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<sst xmlns="http://schemas.openxmlformats.org/spreadsheetml/2006/main" count="96" uniqueCount="96">
  <si>
    <t>附件2</t>
  </si>
  <si>
    <t>黑龙江省2021年农村危房改造任务分解表</t>
  </si>
  <si>
    <t>市（地）</t>
  </si>
  <si>
    <t>农村低收入群体等重点对象（户）</t>
  </si>
  <si>
    <t>抗震改造（户）</t>
  </si>
  <si>
    <t>公租房（户）</t>
  </si>
  <si>
    <t>合计</t>
  </si>
  <si>
    <t>危险性等级</t>
  </si>
  <si>
    <t>C级</t>
  </si>
  <si>
    <t>D级</t>
  </si>
  <si>
    <t>黑龙江省</t>
  </si>
  <si>
    <t>哈尔滨市</t>
  </si>
  <si>
    <t>道外区</t>
  </si>
  <si>
    <t>香坊区</t>
  </si>
  <si>
    <t>平房区</t>
  </si>
  <si>
    <t>呼兰区</t>
  </si>
  <si>
    <t>阿城区</t>
  </si>
  <si>
    <t>双城区</t>
  </si>
  <si>
    <t>五常市</t>
  </si>
  <si>
    <t>巴彦县</t>
  </si>
  <si>
    <t>木兰县</t>
  </si>
  <si>
    <t>依兰县</t>
  </si>
  <si>
    <t>通河县</t>
  </si>
  <si>
    <t>方正县</t>
  </si>
  <si>
    <t>宾县</t>
  </si>
  <si>
    <t>齐齐哈尔市</t>
  </si>
  <si>
    <t>泰来县</t>
  </si>
  <si>
    <t>拜泉县</t>
  </si>
  <si>
    <t>甘南县</t>
  </si>
  <si>
    <t>龙江县</t>
  </si>
  <si>
    <t>克东县</t>
  </si>
  <si>
    <t>克山县</t>
  </si>
  <si>
    <t>依安县</t>
  </si>
  <si>
    <t>讷河市</t>
  </si>
  <si>
    <t>梅里斯区</t>
  </si>
  <si>
    <t>昂昂溪区</t>
  </si>
  <si>
    <t>富拉尔基区</t>
  </si>
  <si>
    <t>碾子山区</t>
  </si>
  <si>
    <t>牡丹江市</t>
  </si>
  <si>
    <t>西安区</t>
  </si>
  <si>
    <t>海林市</t>
  </si>
  <si>
    <t>穆棱市</t>
  </si>
  <si>
    <t>宁安市</t>
  </si>
  <si>
    <t>阳明区</t>
  </si>
  <si>
    <t>林口县</t>
  </si>
  <si>
    <t>东安区</t>
  </si>
  <si>
    <t>东宁市</t>
  </si>
  <si>
    <t>爱民区</t>
  </si>
  <si>
    <t>佳木斯市</t>
  </si>
  <si>
    <t>郊区</t>
  </si>
  <si>
    <t>汤原县</t>
  </si>
  <si>
    <t>桦南县</t>
  </si>
  <si>
    <t>大庆市</t>
  </si>
  <si>
    <t>大同区</t>
  </si>
  <si>
    <t>红岗区</t>
  </si>
  <si>
    <t>龙凤区</t>
  </si>
  <si>
    <t>让胡路区</t>
  </si>
  <si>
    <t>肇州县</t>
  </si>
  <si>
    <t>肇源县</t>
  </si>
  <si>
    <t>林甸县</t>
  </si>
  <si>
    <t>杜蒙县</t>
  </si>
  <si>
    <t>鸡西市</t>
  </si>
  <si>
    <t>鸡东县</t>
  </si>
  <si>
    <t>密山市</t>
  </si>
  <si>
    <t>虎林市</t>
  </si>
  <si>
    <t>城子河</t>
  </si>
  <si>
    <t>双鸭山市</t>
  </si>
  <si>
    <t>集贤县</t>
  </si>
  <si>
    <t>宝清县</t>
  </si>
  <si>
    <t>四方台区</t>
  </si>
  <si>
    <t>岭东区</t>
  </si>
  <si>
    <t>宝山区</t>
  </si>
  <si>
    <t>七台河市</t>
  </si>
  <si>
    <t>勃利县</t>
  </si>
  <si>
    <t>鹤岗市</t>
  </si>
  <si>
    <t>绥滨县</t>
  </si>
  <si>
    <t>萝北县</t>
  </si>
  <si>
    <t>东山区</t>
  </si>
  <si>
    <t>黑河市</t>
  </si>
  <si>
    <t>逊克县</t>
  </si>
  <si>
    <t>爱辉区</t>
  </si>
  <si>
    <t>孙吴县</t>
  </si>
  <si>
    <t>北安市</t>
  </si>
  <si>
    <t>五大连池市</t>
  </si>
  <si>
    <t>嫩江市</t>
  </si>
  <si>
    <t>绥化市</t>
  </si>
  <si>
    <t>望奎县</t>
  </si>
  <si>
    <t>兰西县</t>
  </si>
  <si>
    <t>安达市</t>
  </si>
  <si>
    <t>绥棱县</t>
  </si>
  <si>
    <t>青冈县</t>
  </si>
  <si>
    <t>庆安县</t>
  </si>
  <si>
    <t>明水县</t>
  </si>
  <si>
    <t>宝山镇</t>
  </si>
  <si>
    <t>北林区</t>
  </si>
  <si>
    <t>肇东市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</si>
</sst>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2"/>
      <color theme="1"/>
      <name val="黑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9" fillId="22" borderId="14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2" borderId="4" xfId="5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3" borderId="4" xfId="5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5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/>
    </xf>
    <xf numFmtId="0" fontId="6" fillId="0" borderId="4" xfId="45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 10 12 2 2 2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9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"/>
  <sheetViews>
    <sheetView tabSelected="1" workbookViewId="0">
      <selection activeCell="I5" sqref="I5"/>
    </sheetView>
  </sheetViews>
  <sheetFormatPr defaultColWidth="9" defaultRowHeight="13.5"/>
  <cols>
    <col min="1" max="6" width="14.625" style="1" customWidth="1"/>
    <col min="7" max="16379" width="9" style="1"/>
  </cols>
  <sheetData>
    <row r="1" spans="1:1">
      <c r="A1" s="4" t="s">
        <v>0</v>
      </c>
    </row>
    <row r="2" s="1" customFormat="1" ht="53" customHeight="1" spans="1:6">
      <c r="A2" s="5" t="s">
        <v>1</v>
      </c>
      <c r="B2" s="5"/>
      <c r="C2" s="5"/>
      <c r="D2" s="5"/>
      <c r="E2" s="5"/>
      <c r="F2" s="5"/>
    </row>
    <row r="3" s="1" customFormat="1" ht="20" customHeight="1" spans="1:6">
      <c r="A3" s="6" t="s">
        <v>2</v>
      </c>
      <c r="B3" s="7" t="s">
        <v>3</v>
      </c>
      <c r="C3" s="8"/>
      <c r="D3" s="8"/>
      <c r="E3" s="9" t="s">
        <v>4</v>
      </c>
      <c r="F3" s="6" t="s">
        <v>5</v>
      </c>
    </row>
    <row r="4" s="1" customFormat="1" ht="20" customHeight="1" spans="1:11">
      <c r="A4" s="10"/>
      <c r="B4" s="9" t="s">
        <v>6</v>
      </c>
      <c r="C4" s="9" t="s">
        <v>7</v>
      </c>
      <c r="D4" s="7"/>
      <c r="E4" s="9"/>
      <c r="F4" s="10"/>
      <c r="K4" s="30"/>
    </row>
    <row r="5" s="1" customFormat="1" ht="20" customHeight="1" spans="1:6">
      <c r="A5" s="10"/>
      <c r="B5" s="6"/>
      <c r="C5" s="6" t="s">
        <v>8</v>
      </c>
      <c r="D5" s="11" t="s">
        <v>9</v>
      </c>
      <c r="E5" s="9"/>
      <c r="F5" s="10"/>
    </row>
    <row r="6" s="1" customFormat="1" ht="18" customHeight="1" spans="1:6">
      <c r="A6" s="12" t="s">
        <v>10</v>
      </c>
      <c r="B6" s="12">
        <f>B7+B21+B34+B44+B48+B57+B62+B68+B70+B74+B81</f>
        <v>13561</v>
      </c>
      <c r="C6" s="12">
        <f>C7+C21+C34+C44+C48+C57+C62+C68+C70+C74+C81</f>
        <v>3746</v>
      </c>
      <c r="D6" s="12">
        <f>D7+D21+D34+D44+D48+D57+D62+D68+D70+D74+D81</f>
        <v>9815</v>
      </c>
      <c r="E6" s="12">
        <v>50</v>
      </c>
      <c r="F6" s="12">
        <v>23</v>
      </c>
    </row>
    <row r="7" s="2" customFormat="1" ht="18" customHeight="1" spans="1:6">
      <c r="A7" s="12" t="s">
        <v>11</v>
      </c>
      <c r="B7" s="13">
        <v>3927</v>
      </c>
      <c r="C7" s="13">
        <v>1251</v>
      </c>
      <c r="D7" s="13">
        <v>2676</v>
      </c>
      <c r="E7" s="12">
        <v>14</v>
      </c>
      <c r="F7" s="12"/>
    </row>
    <row r="8" s="2" customFormat="1" ht="18" customHeight="1" spans="1:6">
      <c r="A8" s="14" t="s">
        <v>12</v>
      </c>
      <c r="B8" s="15">
        <v>7</v>
      </c>
      <c r="C8" s="15">
        <v>2</v>
      </c>
      <c r="D8" s="15">
        <v>5</v>
      </c>
      <c r="E8" s="16"/>
      <c r="F8" s="16"/>
    </row>
    <row r="9" s="2" customFormat="1" ht="18" customHeight="1" spans="1:6">
      <c r="A9" s="14" t="s">
        <v>13</v>
      </c>
      <c r="B9" s="15">
        <v>1</v>
      </c>
      <c r="C9" s="15">
        <v>1</v>
      </c>
      <c r="D9" s="15"/>
      <c r="E9" s="16"/>
      <c r="F9" s="16"/>
    </row>
    <row r="10" s="2" customFormat="1" ht="18" customHeight="1" spans="1:6">
      <c r="A10" s="14" t="s">
        <v>14</v>
      </c>
      <c r="B10" s="15">
        <v>1</v>
      </c>
      <c r="C10" s="15">
        <v>1</v>
      </c>
      <c r="D10" s="15"/>
      <c r="E10" s="16"/>
      <c r="F10" s="16"/>
    </row>
    <row r="11" s="2" customFormat="1" ht="18" customHeight="1" spans="1:6">
      <c r="A11" s="14" t="s">
        <v>15</v>
      </c>
      <c r="B11" s="15">
        <v>32</v>
      </c>
      <c r="C11" s="15">
        <v>8</v>
      </c>
      <c r="D11" s="15">
        <v>24</v>
      </c>
      <c r="E11" s="16"/>
      <c r="F11" s="16"/>
    </row>
    <row r="12" s="2" customFormat="1" ht="18" customHeight="1" spans="1:6">
      <c r="A12" s="14" t="s">
        <v>16</v>
      </c>
      <c r="B12" s="15">
        <v>58</v>
      </c>
      <c r="C12" s="15">
        <v>14</v>
      </c>
      <c r="D12" s="15">
        <v>44</v>
      </c>
      <c r="E12" s="16"/>
      <c r="F12" s="16"/>
    </row>
    <row r="13" s="2" customFormat="1" ht="18" customHeight="1" spans="1:6">
      <c r="A13" s="14" t="s">
        <v>17</v>
      </c>
      <c r="B13" s="15">
        <v>198</v>
      </c>
      <c r="C13" s="15">
        <v>60</v>
      </c>
      <c r="D13" s="15">
        <v>138</v>
      </c>
      <c r="E13" s="16"/>
      <c r="F13" s="16"/>
    </row>
    <row r="14" s="2" customFormat="1" ht="18" customHeight="1" spans="1:6">
      <c r="A14" s="14" t="s">
        <v>18</v>
      </c>
      <c r="B14" s="15">
        <v>1177</v>
      </c>
      <c r="C14" s="15">
        <v>624</v>
      </c>
      <c r="D14" s="15">
        <v>553</v>
      </c>
      <c r="E14" s="16"/>
      <c r="F14" s="16"/>
    </row>
    <row r="15" s="2" customFormat="1" ht="18" customHeight="1" spans="1:6">
      <c r="A15" s="14" t="s">
        <v>19</v>
      </c>
      <c r="B15" s="15">
        <v>1020</v>
      </c>
      <c r="C15" s="15">
        <v>349</v>
      </c>
      <c r="D15" s="15">
        <v>671</v>
      </c>
      <c r="E15" s="16"/>
      <c r="F15" s="16"/>
    </row>
    <row r="16" s="2" customFormat="1" ht="18" customHeight="1" spans="1:6">
      <c r="A16" s="14" t="s">
        <v>20</v>
      </c>
      <c r="B16" s="15">
        <v>700</v>
      </c>
      <c r="C16" s="15"/>
      <c r="D16" s="15">
        <v>700</v>
      </c>
      <c r="E16" s="16"/>
      <c r="F16" s="16"/>
    </row>
    <row r="17" s="2" customFormat="1" ht="18" customHeight="1" spans="1:6">
      <c r="A17" s="14" t="s">
        <v>21</v>
      </c>
      <c r="B17" s="15">
        <v>74</v>
      </c>
      <c r="C17" s="15">
        <v>1</v>
      </c>
      <c r="D17" s="15">
        <v>73</v>
      </c>
      <c r="E17" s="16">
        <v>14</v>
      </c>
      <c r="F17" s="16"/>
    </row>
    <row r="18" s="2" customFormat="1" ht="18" customHeight="1" spans="1:6">
      <c r="A18" s="16" t="s">
        <v>22</v>
      </c>
      <c r="B18" s="15">
        <v>256</v>
      </c>
      <c r="C18" s="15">
        <v>118</v>
      </c>
      <c r="D18" s="15">
        <v>138</v>
      </c>
      <c r="E18" s="16"/>
      <c r="F18" s="16"/>
    </row>
    <row r="19" s="2" customFormat="1" ht="18" customHeight="1" spans="1:6">
      <c r="A19" s="14" t="s">
        <v>23</v>
      </c>
      <c r="B19" s="15">
        <v>64</v>
      </c>
      <c r="C19" s="15"/>
      <c r="D19" s="15">
        <v>64</v>
      </c>
      <c r="E19" s="16"/>
      <c r="F19" s="16"/>
    </row>
    <row r="20" s="2" customFormat="1" ht="18" customHeight="1" spans="1:6">
      <c r="A20" s="14" t="s">
        <v>24</v>
      </c>
      <c r="B20" s="15">
        <v>339</v>
      </c>
      <c r="C20" s="15">
        <v>73</v>
      </c>
      <c r="D20" s="15">
        <v>266</v>
      </c>
      <c r="E20" s="16"/>
      <c r="F20" s="16"/>
    </row>
    <row r="21" s="3" customFormat="1" ht="18" customHeight="1" spans="1:6">
      <c r="A21" s="13" t="s">
        <v>25</v>
      </c>
      <c r="B21" s="13">
        <f>B22+B23+B24+B25+B26+B27+B28+B29+B30+B31+B32+B33</f>
        <v>1372</v>
      </c>
      <c r="C21" s="13">
        <f>C22+C23+C24+C25+C26+C27+C28+C29+C30+C31+C32+C33</f>
        <v>376</v>
      </c>
      <c r="D21" s="13">
        <f>D22+D23+D24+D25+D26+D27+D28+D29+D30+D31+D32+D33</f>
        <v>996</v>
      </c>
      <c r="E21" s="13"/>
      <c r="F21" s="13">
        <f>F22+F23+F24+F25+F26+F27+F28+F29+F30+F31+F32+F33</f>
        <v>20</v>
      </c>
    </row>
    <row r="22" s="3" customFormat="1" ht="18" customHeight="1" spans="1:6">
      <c r="A22" s="17" t="s">
        <v>26</v>
      </c>
      <c r="B22" s="18">
        <v>11</v>
      </c>
      <c r="C22" s="18">
        <v>3</v>
      </c>
      <c r="D22" s="18">
        <v>8</v>
      </c>
      <c r="E22" s="18"/>
      <c r="F22" s="18"/>
    </row>
    <row r="23" s="3" customFormat="1" ht="18" customHeight="1" spans="1:6">
      <c r="A23" s="17" t="s">
        <v>27</v>
      </c>
      <c r="B23" s="18">
        <v>91</v>
      </c>
      <c r="C23" s="18"/>
      <c r="D23" s="18">
        <v>91</v>
      </c>
      <c r="E23" s="18"/>
      <c r="F23" s="18"/>
    </row>
    <row r="24" s="3" customFormat="1" ht="18" customHeight="1" spans="1:6">
      <c r="A24" s="17" t="s">
        <v>28</v>
      </c>
      <c r="B24" s="18">
        <v>104</v>
      </c>
      <c r="C24" s="18">
        <v>21</v>
      </c>
      <c r="D24" s="18">
        <v>83</v>
      </c>
      <c r="E24" s="18"/>
      <c r="F24" s="18"/>
    </row>
    <row r="25" s="3" customFormat="1" ht="18" customHeight="1" spans="1:6">
      <c r="A25" s="19" t="s">
        <v>29</v>
      </c>
      <c r="B25" s="15">
        <v>82</v>
      </c>
      <c r="C25" s="15">
        <v>30</v>
      </c>
      <c r="D25" s="15">
        <v>52</v>
      </c>
      <c r="E25" s="15"/>
      <c r="F25" s="15"/>
    </row>
    <row r="26" s="3" customFormat="1" ht="18" customHeight="1" spans="1:6">
      <c r="A26" s="19" t="s">
        <v>30</v>
      </c>
      <c r="B26" s="15">
        <v>17</v>
      </c>
      <c r="C26" s="15">
        <v>2</v>
      </c>
      <c r="D26" s="15">
        <v>15</v>
      </c>
      <c r="E26" s="15"/>
      <c r="F26" s="15"/>
    </row>
    <row r="27" s="3" customFormat="1" ht="18" customHeight="1" spans="1:6">
      <c r="A27" s="19" t="s">
        <v>31</v>
      </c>
      <c r="B27" s="15">
        <v>264</v>
      </c>
      <c r="C27" s="15">
        <v>126</v>
      </c>
      <c r="D27" s="15">
        <v>138</v>
      </c>
      <c r="E27" s="15"/>
      <c r="F27" s="15">
        <v>20</v>
      </c>
    </row>
    <row r="28" s="3" customFormat="1" ht="18" customHeight="1" spans="1:6">
      <c r="A28" s="19" t="s">
        <v>32</v>
      </c>
      <c r="B28" s="15">
        <v>16</v>
      </c>
      <c r="C28" s="15"/>
      <c r="D28" s="15">
        <v>16</v>
      </c>
      <c r="E28" s="15"/>
      <c r="F28" s="15"/>
    </row>
    <row r="29" s="3" customFormat="1" ht="18" customHeight="1" spans="1:6">
      <c r="A29" s="19" t="s">
        <v>33</v>
      </c>
      <c r="B29" s="15">
        <v>277</v>
      </c>
      <c r="C29" s="15">
        <v>31</v>
      </c>
      <c r="D29" s="15">
        <v>246</v>
      </c>
      <c r="E29" s="15"/>
      <c r="F29" s="15"/>
    </row>
    <row r="30" s="3" customFormat="1" ht="18" customHeight="1" spans="1:6">
      <c r="A30" s="19" t="s">
        <v>34</v>
      </c>
      <c r="B30" s="20">
        <v>271</v>
      </c>
      <c r="C30" s="20">
        <v>104</v>
      </c>
      <c r="D30" s="20">
        <v>167</v>
      </c>
      <c r="E30" s="15"/>
      <c r="F30" s="15"/>
    </row>
    <row r="31" s="3" customFormat="1" ht="18" customHeight="1" spans="1:6">
      <c r="A31" s="19" t="s">
        <v>35</v>
      </c>
      <c r="B31" s="15">
        <v>51</v>
      </c>
      <c r="C31" s="15">
        <v>27</v>
      </c>
      <c r="D31" s="15">
        <v>24</v>
      </c>
      <c r="E31" s="15"/>
      <c r="F31" s="15"/>
    </row>
    <row r="32" s="3" customFormat="1" ht="18" customHeight="1" spans="1:6">
      <c r="A32" s="19" t="s">
        <v>36</v>
      </c>
      <c r="B32" s="15">
        <v>22</v>
      </c>
      <c r="C32" s="15">
        <v>6</v>
      </c>
      <c r="D32" s="15">
        <v>16</v>
      </c>
      <c r="E32" s="15"/>
      <c r="F32" s="15"/>
    </row>
    <row r="33" s="3" customFormat="1" ht="18" customHeight="1" spans="1:6">
      <c r="A33" s="19" t="s">
        <v>37</v>
      </c>
      <c r="B33" s="15">
        <v>166</v>
      </c>
      <c r="C33" s="15">
        <v>26</v>
      </c>
      <c r="D33" s="15">
        <v>140</v>
      </c>
      <c r="E33" s="15"/>
      <c r="F33" s="15"/>
    </row>
    <row r="34" s="3" customFormat="1" ht="18" customHeight="1" spans="1:6">
      <c r="A34" s="13" t="s">
        <v>38</v>
      </c>
      <c r="B34" s="13">
        <v>508</v>
      </c>
      <c r="C34" s="13">
        <v>197</v>
      </c>
      <c r="D34" s="13">
        <v>311</v>
      </c>
      <c r="E34" s="13"/>
      <c r="F34" s="13"/>
    </row>
    <row r="35" s="3" customFormat="1" ht="18" customHeight="1" spans="1:6">
      <c r="A35" s="21" t="s">
        <v>39</v>
      </c>
      <c r="B35" s="21">
        <v>15</v>
      </c>
      <c r="C35" s="21">
        <v>4</v>
      </c>
      <c r="D35" s="21">
        <v>11</v>
      </c>
      <c r="E35" s="18"/>
      <c r="F35" s="18"/>
    </row>
    <row r="36" s="3" customFormat="1" ht="18" customHeight="1" spans="1:6">
      <c r="A36" s="22" t="s">
        <v>40</v>
      </c>
      <c r="B36" s="22">
        <v>32</v>
      </c>
      <c r="C36" s="22">
        <v>13</v>
      </c>
      <c r="D36" s="22">
        <v>19</v>
      </c>
      <c r="E36" s="15"/>
      <c r="F36" s="15"/>
    </row>
    <row r="37" s="3" customFormat="1" ht="18" customHeight="1" spans="1:6">
      <c r="A37" s="23" t="s">
        <v>41</v>
      </c>
      <c r="B37" s="23">
        <v>218</v>
      </c>
      <c r="C37" s="23">
        <v>118</v>
      </c>
      <c r="D37" s="23">
        <v>100</v>
      </c>
      <c r="E37" s="20"/>
      <c r="F37" s="20"/>
    </row>
    <row r="38" s="3" customFormat="1" ht="18" customHeight="1" spans="1:6">
      <c r="A38" s="22" t="s">
        <v>42</v>
      </c>
      <c r="B38" s="22">
        <v>20</v>
      </c>
      <c r="C38" s="22">
        <v>2</v>
      </c>
      <c r="D38" s="22">
        <v>18</v>
      </c>
      <c r="E38" s="15"/>
      <c r="F38" s="15"/>
    </row>
    <row r="39" s="3" customFormat="1" ht="18" customHeight="1" spans="1:6">
      <c r="A39" s="23" t="s">
        <v>43</v>
      </c>
      <c r="B39" s="23">
        <v>13</v>
      </c>
      <c r="C39" s="23">
        <v>6</v>
      </c>
      <c r="D39" s="23">
        <v>7</v>
      </c>
      <c r="E39" s="15"/>
      <c r="F39" s="15"/>
    </row>
    <row r="40" s="3" customFormat="1" ht="18" customHeight="1" spans="1:6">
      <c r="A40" s="22" t="s">
        <v>44</v>
      </c>
      <c r="B40" s="22">
        <v>180</v>
      </c>
      <c r="C40" s="22">
        <v>40</v>
      </c>
      <c r="D40" s="22">
        <v>140</v>
      </c>
      <c r="E40" s="15"/>
      <c r="F40" s="15"/>
    </row>
    <row r="41" s="3" customFormat="1" ht="18" customHeight="1" spans="1:6">
      <c r="A41" s="23" t="s">
        <v>45</v>
      </c>
      <c r="B41" s="23">
        <v>2</v>
      </c>
      <c r="C41" s="23"/>
      <c r="D41" s="23">
        <v>2</v>
      </c>
      <c r="E41" s="15"/>
      <c r="F41" s="15"/>
    </row>
    <row r="42" s="3" customFormat="1" ht="18" customHeight="1" spans="1:6">
      <c r="A42" s="24" t="s">
        <v>46</v>
      </c>
      <c r="B42" s="22">
        <v>14</v>
      </c>
      <c r="C42" s="22">
        <v>11</v>
      </c>
      <c r="D42" s="22">
        <v>3</v>
      </c>
      <c r="E42" s="15"/>
      <c r="F42" s="15"/>
    </row>
    <row r="43" s="3" customFormat="1" ht="18" customHeight="1" spans="1:6">
      <c r="A43" s="21" t="s">
        <v>47</v>
      </c>
      <c r="B43" s="21">
        <v>14</v>
      </c>
      <c r="C43" s="21">
        <v>3</v>
      </c>
      <c r="D43" s="21">
        <v>11</v>
      </c>
      <c r="E43" s="15"/>
      <c r="F43" s="15"/>
    </row>
    <row r="44" s="3" customFormat="1" ht="18" customHeight="1" spans="1:6">
      <c r="A44" s="12" t="s">
        <v>48</v>
      </c>
      <c r="B44" s="13">
        <v>282</v>
      </c>
      <c r="C44" s="13">
        <v>25</v>
      </c>
      <c r="D44" s="13">
        <v>257</v>
      </c>
      <c r="E44" s="13"/>
      <c r="F44" s="13"/>
    </row>
    <row r="45" s="3" customFormat="1" ht="18" customHeight="1" spans="1:6">
      <c r="A45" s="15" t="s">
        <v>49</v>
      </c>
      <c r="B45" s="15">
        <v>12</v>
      </c>
      <c r="C45" s="15">
        <v>2</v>
      </c>
      <c r="D45" s="15">
        <v>10</v>
      </c>
      <c r="E45" s="15"/>
      <c r="F45" s="15"/>
    </row>
    <row r="46" s="3" customFormat="1" ht="18" customHeight="1" spans="1:6">
      <c r="A46" s="18" t="s">
        <v>50</v>
      </c>
      <c r="B46" s="25">
        <v>6</v>
      </c>
      <c r="C46" s="25"/>
      <c r="D46" s="25">
        <v>6</v>
      </c>
      <c r="E46" s="18"/>
      <c r="F46" s="18"/>
    </row>
    <row r="47" s="3" customFormat="1" ht="18" customHeight="1" spans="1:6">
      <c r="A47" s="26" t="s">
        <v>51</v>
      </c>
      <c r="B47" s="27">
        <v>264</v>
      </c>
      <c r="C47" s="27">
        <v>23</v>
      </c>
      <c r="D47" s="27">
        <v>241</v>
      </c>
      <c r="E47" s="26"/>
      <c r="F47" s="26"/>
    </row>
    <row r="48" s="3" customFormat="1" ht="18" customHeight="1" spans="1:6">
      <c r="A48" s="13" t="s">
        <v>52</v>
      </c>
      <c r="B48" s="28">
        <f>B49+B50+B51+B52+B53+B54+B55+B56</f>
        <v>1625</v>
      </c>
      <c r="C48" s="28">
        <f>C49+C50+C51+C52+C53+C54+C55+C56</f>
        <v>187</v>
      </c>
      <c r="D48" s="28">
        <f>D49+D50+D51+D52+D53+D54+D55+D56</f>
        <v>1438</v>
      </c>
      <c r="E48" s="12">
        <v>36</v>
      </c>
      <c r="F48" s="12"/>
    </row>
    <row r="49" s="3" customFormat="1" ht="18" customHeight="1" spans="1:6">
      <c r="A49" s="15" t="s">
        <v>53</v>
      </c>
      <c r="B49" s="29">
        <v>96</v>
      </c>
      <c r="C49" s="29">
        <v>1</v>
      </c>
      <c r="D49" s="29">
        <v>95</v>
      </c>
      <c r="E49" s="18"/>
      <c r="F49" s="18"/>
    </row>
    <row r="50" s="3" customFormat="1" ht="18" customHeight="1" spans="1:6">
      <c r="A50" s="16" t="s">
        <v>54</v>
      </c>
      <c r="B50" s="29">
        <v>2</v>
      </c>
      <c r="C50" s="29"/>
      <c r="D50" s="29">
        <v>2</v>
      </c>
      <c r="E50" s="20"/>
      <c r="F50" s="20"/>
    </row>
    <row r="51" s="3" customFormat="1" ht="18" customHeight="1" spans="1:6">
      <c r="A51" s="18" t="s">
        <v>55</v>
      </c>
      <c r="B51" s="29">
        <v>2</v>
      </c>
      <c r="C51" s="29">
        <v>2</v>
      </c>
      <c r="D51" s="29"/>
      <c r="E51" s="18"/>
      <c r="F51" s="18"/>
    </row>
    <row r="52" s="3" customFormat="1" ht="18" customHeight="1" spans="1:6">
      <c r="A52" s="16" t="s">
        <v>56</v>
      </c>
      <c r="B52" s="29">
        <v>5</v>
      </c>
      <c r="C52" s="29"/>
      <c r="D52" s="29">
        <v>5</v>
      </c>
      <c r="E52" s="20"/>
      <c r="F52" s="20"/>
    </row>
    <row r="53" s="3" customFormat="1" ht="18" customHeight="1" spans="1:6">
      <c r="A53" s="16" t="s">
        <v>57</v>
      </c>
      <c r="B53" s="29">
        <v>501</v>
      </c>
      <c r="C53" s="29">
        <v>42</v>
      </c>
      <c r="D53" s="29">
        <v>459</v>
      </c>
      <c r="E53" s="20"/>
      <c r="F53" s="20"/>
    </row>
    <row r="54" s="3" customFormat="1" ht="18" customHeight="1" spans="1:6">
      <c r="A54" s="16" t="s">
        <v>58</v>
      </c>
      <c r="B54" s="29">
        <v>259</v>
      </c>
      <c r="C54" s="29">
        <v>5</v>
      </c>
      <c r="D54" s="29">
        <v>254</v>
      </c>
      <c r="E54" s="15">
        <v>36</v>
      </c>
      <c r="F54" s="15"/>
    </row>
    <row r="55" s="3" customFormat="1" ht="18" customHeight="1" spans="1:6">
      <c r="A55" s="16" t="s">
        <v>59</v>
      </c>
      <c r="B55" s="29">
        <f>C55+D55</f>
        <v>522</v>
      </c>
      <c r="C55" s="29">
        <v>91</v>
      </c>
      <c r="D55" s="29">
        <v>431</v>
      </c>
      <c r="E55" s="15"/>
      <c r="F55" s="15"/>
    </row>
    <row r="56" s="3" customFormat="1" ht="18" customHeight="1" spans="1:6">
      <c r="A56" s="16" t="s">
        <v>60</v>
      </c>
      <c r="B56" s="29">
        <v>238</v>
      </c>
      <c r="C56" s="29">
        <v>46</v>
      </c>
      <c r="D56" s="29">
        <v>192</v>
      </c>
      <c r="E56" s="29"/>
      <c r="F56" s="29"/>
    </row>
    <row r="57" s="3" customFormat="1" ht="18" customHeight="1" spans="1:6">
      <c r="A57" s="12" t="s">
        <v>61</v>
      </c>
      <c r="B57" s="13">
        <v>296</v>
      </c>
      <c r="C57" s="13">
        <v>166</v>
      </c>
      <c r="D57" s="13">
        <v>130</v>
      </c>
      <c r="E57" s="13"/>
      <c r="F57" s="13"/>
    </row>
    <row r="58" s="3" customFormat="1" ht="18" customHeight="1" spans="1:6">
      <c r="A58" s="15" t="s">
        <v>62</v>
      </c>
      <c r="B58" s="15">
        <v>138</v>
      </c>
      <c r="C58" s="15">
        <v>56</v>
      </c>
      <c r="D58" s="15">
        <v>82</v>
      </c>
      <c r="E58" s="15"/>
      <c r="F58" s="15"/>
    </row>
    <row r="59" s="3" customFormat="1" ht="18" customHeight="1" spans="1:6">
      <c r="A59" s="15" t="s">
        <v>63</v>
      </c>
      <c r="B59" s="18">
        <v>149</v>
      </c>
      <c r="C59" s="18">
        <v>106</v>
      </c>
      <c r="D59" s="18">
        <v>43</v>
      </c>
      <c r="E59" s="15"/>
      <c r="F59" s="15"/>
    </row>
    <row r="60" s="3" customFormat="1" ht="18" customHeight="1" spans="1:6">
      <c r="A60" s="16" t="s">
        <v>64</v>
      </c>
      <c r="B60" s="15">
        <v>7</v>
      </c>
      <c r="C60" s="15">
        <v>4</v>
      </c>
      <c r="D60" s="15">
        <v>3</v>
      </c>
      <c r="E60" s="15"/>
      <c r="F60" s="15"/>
    </row>
    <row r="61" s="3" customFormat="1" ht="18" customHeight="1" spans="1:6">
      <c r="A61" s="18" t="s">
        <v>65</v>
      </c>
      <c r="B61" s="18">
        <v>2</v>
      </c>
      <c r="C61" s="18"/>
      <c r="D61" s="18">
        <v>2</v>
      </c>
      <c r="E61" s="18"/>
      <c r="F61" s="18"/>
    </row>
    <row r="62" s="3" customFormat="1" ht="18" customHeight="1" spans="1:6">
      <c r="A62" s="13" t="s">
        <v>66</v>
      </c>
      <c r="B62" s="13">
        <v>329</v>
      </c>
      <c r="C62" s="13">
        <v>75</v>
      </c>
      <c r="D62" s="13">
        <v>254</v>
      </c>
      <c r="E62" s="13"/>
      <c r="F62" s="13"/>
    </row>
    <row r="63" s="3" customFormat="1" ht="18" customHeight="1" spans="1:6">
      <c r="A63" s="18" t="s">
        <v>67</v>
      </c>
      <c r="B63" s="15">
        <v>140</v>
      </c>
      <c r="C63" s="15">
        <v>26</v>
      </c>
      <c r="D63" s="15">
        <v>114</v>
      </c>
      <c r="E63" s="18"/>
      <c r="F63" s="18"/>
    </row>
    <row r="64" s="3" customFormat="1" ht="18" customHeight="1" spans="1:6">
      <c r="A64" s="16" t="s">
        <v>68</v>
      </c>
      <c r="B64" s="15">
        <v>117</v>
      </c>
      <c r="C64" s="15">
        <v>34</v>
      </c>
      <c r="D64" s="15">
        <v>83</v>
      </c>
      <c r="E64" s="15"/>
      <c r="F64" s="15"/>
    </row>
    <row r="65" s="3" customFormat="1" ht="18" customHeight="1" spans="1:6">
      <c r="A65" s="20" t="s">
        <v>69</v>
      </c>
      <c r="B65" s="15">
        <v>50</v>
      </c>
      <c r="C65" s="15">
        <v>14</v>
      </c>
      <c r="D65" s="15">
        <v>36</v>
      </c>
      <c r="E65" s="20"/>
      <c r="F65" s="20"/>
    </row>
    <row r="66" s="3" customFormat="1" ht="18" customHeight="1" spans="1:6">
      <c r="A66" s="16" t="s">
        <v>70</v>
      </c>
      <c r="B66" s="15">
        <v>20</v>
      </c>
      <c r="C66" s="15">
        <v>1</v>
      </c>
      <c r="D66" s="15">
        <v>19</v>
      </c>
      <c r="E66" s="15"/>
      <c r="F66" s="15"/>
    </row>
    <row r="67" s="3" customFormat="1" ht="18" customHeight="1" spans="1:6">
      <c r="A67" s="16" t="s">
        <v>71</v>
      </c>
      <c r="B67" s="15">
        <v>2</v>
      </c>
      <c r="C67" s="15"/>
      <c r="D67" s="15">
        <v>2</v>
      </c>
      <c r="E67" s="15"/>
      <c r="F67" s="15"/>
    </row>
    <row r="68" s="3" customFormat="1" ht="18" customHeight="1" spans="1:6">
      <c r="A68" s="12" t="s">
        <v>72</v>
      </c>
      <c r="B68" s="13">
        <v>1</v>
      </c>
      <c r="C68" s="13"/>
      <c r="D68" s="13">
        <v>1</v>
      </c>
      <c r="E68" s="13"/>
      <c r="F68" s="13"/>
    </row>
    <row r="69" s="3" customFormat="1" ht="18" customHeight="1" spans="1:6">
      <c r="A69" s="15" t="s">
        <v>73</v>
      </c>
      <c r="B69" s="15">
        <v>1</v>
      </c>
      <c r="C69" s="15"/>
      <c r="D69" s="15">
        <v>1</v>
      </c>
      <c r="E69" s="15"/>
      <c r="F69" s="15"/>
    </row>
    <row r="70" s="3" customFormat="1" ht="18" customHeight="1" spans="1:6">
      <c r="A70" s="31" t="s">
        <v>74</v>
      </c>
      <c r="B70" s="31">
        <v>35</v>
      </c>
      <c r="C70" s="31">
        <v>4</v>
      </c>
      <c r="D70" s="31">
        <v>31</v>
      </c>
      <c r="E70" s="12"/>
      <c r="F70" s="12"/>
    </row>
    <row r="71" s="3" customFormat="1" ht="18" customHeight="1" spans="1:6">
      <c r="A71" s="15" t="s">
        <v>75</v>
      </c>
      <c r="B71" s="32">
        <v>16</v>
      </c>
      <c r="C71" s="32">
        <v>4</v>
      </c>
      <c r="D71" s="32">
        <v>12</v>
      </c>
      <c r="E71" s="15"/>
      <c r="F71" s="15"/>
    </row>
    <row r="72" s="3" customFormat="1" ht="18" customHeight="1" spans="1:6">
      <c r="A72" s="18" t="s">
        <v>76</v>
      </c>
      <c r="B72" s="15">
        <v>6</v>
      </c>
      <c r="C72" s="15"/>
      <c r="D72" s="15">
        <v>6</v>
      </c>
      <c r="E72" s="15"/>
      <c r="F72" s="15"/>
    </row>
    <row r="73" s="3" customFormat="1" ht="18" customHeight="1" spans="1:6">
      <c r="A73" s="16" t="s">
        <v>77</v>
      </c>
      <c r="B73" s="15">
        <v>13</v>
      </c>
      <c r="C73" s="15"/>
      <c r="D73" s="15">
        <v>13</v>
      </c>
      <c r="E73" s="15"/>
      <c r="F73" s="15"/>
    </row>
    <row r="74" s="3" customFormat="1" ht="18" customHeight="1" spans="1:6">
      <c r="A74" s="13" t="s">
        <v>78</v>
      </c>
      <c r="B74" s="13">
        <v>743</v>
      </c>
      <c r="C74" s="13">
        <v>130</v>
      </c>
      <c r="D74" s="13">
        <v>613</v>
      </c>
      <c r="E74" s="13"/>
      <c r="F74" s="13">
        <v>3</v>
      </c>
    </row>
    <row r="75" s="3" customFormat="1" ht="18" customHeight="1" spans="1:6">
      <c r="A75" s="15" t="s">
        <v>79</v>
      </c>
      <c r="B75" s="15">
        <v>21</v>
      </c>
      <c r="C75" s="15">
        <v>3</v>
      </c>
      <c r="D75" s="15">
        <v>18</v>
      </c>
      <c r="E75" s="15"/>
      <c r="F75" s="15"/>
    </row>
    <row r="76" s="3" customFormat="1" ht="18" customHeight="1" spans="1:6">
      <c r="A76" s="15" t="s">
        <v>80</v>
      </c>
      <c r="B76" s="15">
        <v>6</v>
      </c>
      <c r="C76" s="15"/>
      <c r="D76" s="15">
        <v>6</v>
      </c>
      <c r="E76" s="15"/>
      <c r="F76" s="15"/>
    </row>
    <row r="77" s="3" customFormat="1" ht="18" customHeight="1" spans="1:6">
      <c r="A77" s="15" t="s">
        <v>81</v>
      </c>
      <c r="B77" s="15">
        <v>5</v>
      </c>
      <c r="C77" s="15"/>
      <c r="D77" s="15">
        <v>5</v>
      </c>
      <c r="E77" s="18"/>
      <c r="F77" s="18"/>
    </row>
    <row r="78" s="3" customFormat="1" ht="18" customHeight="1" spans="1:6">
      <c r="A78" s="15" t="s">
        <v>82</v>
      </c>
      <c r="B78" s="15">
        <v>278</v>
      </c>
      <c r="C78" s="15">
        <v>51</v>
      </c>
      <c r="D78" s="15">
        <v>227</v>
      </c>
      <c r="E78" s="15"/>
      <c r="F78" s="15"/>
    </row>
    <row r="79" s="3" customFormat="1" ht="18" customHeight="1" spans="1:6">
      <c r="A79" s="15" t="s">
        <v>83</v>
      </c>
      <c r="B79" s="15">
        <v>117</v>
      </c>
      <c r="C79" s="15">
        <v>30</v>
      </c>
      <c r="D79" s="15">
        <v>87</v>
      </c>
      <c r="E79" s="15"/>
      <c r="F79" s="15">
        <v>3</v>
      </c>
    </row>
    <row r="80" s="3" customFormat="1" ht="18" customHeight="1" spans="1:6">
      <c r="A80" s="15" t="s">
        <v>84</v>
      </c>
      <c r="B80" s="15">
        <v>316</v>
      </c>
      <c r="C80" s="15">
        <v>46</v>
      </c>
      <c r="D80" s="15">
        <v>270</v>
      </c>
      <c r="E80" s="15"/>
      <c r="F80" s="15"/>
    </row>
    <row r="81" s="3" customFormat="1" ht="18" customHeight="1" spans="1:6">
      <c r="A81" s="12" t="s">
        <v>85</v>
      </c>
      <c r="B81" s="12">
        <f>B82+B83+B84+B85+B86+B87+B88+B89+B90+B91</f>
        <v>4443</v>
      </c>
      <c r="C81" s="12">
        <f>C82+C83+C84+C85+C86+C87+C88+C89+C90+C91</f>
        <v>1335</v>
      </c>
      <c r="D81" s="12">
        <f>D82+D83+D84+D85+D86+D87+D88+D89+D90+D91</f>
        <v>3108</v>
      </c>
      <c r="E81" s="12"/>
      <c r="F81" s="12"/>
    </row>
    <row r="82" s="3" customFormat="1" ht="18" customHeight="1" spans="1:6">
      <c r="A82" s="16" t="s">
        <v>86</v>
      </c>
      <c r="B82" s="15">
        <v>389</v>
      </c>
      <c r="C82" s="15">
        <v>112</v>
      </c>
      <c r="D82" s="15">
        <v>277</v>
      </c>
      <c r="E82" s="15"/>
      <c r="F82" s="15"/>
    </row>
    <row r="83" s="3" customFormat="1" ht="18" customHeight="1" spans="1:6">
      <c r="A83" s="15" t="s">
        <v>87</v>
      </c>
      <c r="B83" s="15">
        <v>597</v>
      </c>
      <c r="C83" s="15">
        <v>296</v>
      </c>
      <c r="D83" s="15">
        <v>301</v>
      </c>
      <c r="E83" s="15"/>
      <c r="F83" s="15"/>
    </row>
    <row r="84" s="3" customFormat="1" ht="18" customHeight="1" spans="1:6">
      <c r="A84" s="15" t="s">
        <v>88</v>
      </c>
      <c r="B84" s="15">
        <v>913</v>
      </c>
      <c r="C84" s="15">
        <v>104</v>
      </c>
      <c r="D84" s="15">
        <v>809</v>
      </c>
      <c r="E84" s="15"/>
      <c r="F84" s="15"/>
    </row>
    <row r="85" s="3" customFormat="1" ht="18" customHeight="1" spans="1:6">
      <c r="A85" s="16" t="s">
        <v>89</v>
      </c>
      <c r="B85" s="33">
        <v>86</v>
      </c>
      <c r="C85" s="33">
        <v>15</v>
      </c>
      <c r="D85" s="33">
        <v>71</v>
      </c>
      <c r="E85" s="33"/>
      <c r="F85" s="33"/>
    </row>
    <row r="86" s="3" customFormat="1" ht="18" customHeight="1" spans="1:6">
      <c r="A86" s="16" t="s">
        <v>90</v>
      </c>
      <c r="B86" s="33">
        <v>278</v>
      </c>
      <c r="C86" s="33">
        <v>172</v>
      </c>
      <c r="D86" s="33">
        <v>106</v>
      </c>
      <c r="E86" s="33"/>
      <c r="F86" s="33"/>
    </row>
    <row r="87" s="3" customFormat="1" ht="18" customHeight="1" spans="1:6">
      <c r="A87" s="20" t="s">
        <v>91</v>
      </c>
      <c r="B87" s="20">
        <v>426</v>
      </c>
      <c r="C87" s="27">
        <v>53</v>
      </c>
      <c r="D87" s="27">
        <v>373</v>
      </c>
      <c r="E87" s="20"/>
      <c r="F87" s="20"/>
    </row>
    <row r="88" s="3" customFormat="1" ht="18" customHeight="1" spans="1:6">
      <c r="A88" s="16" t="s">
        <v>92</v>
      </c>
      <c r="B88" s="15">
        <v>180</v>
      </c>
      <c r="C88" s="15">
        <v>81</v>
      </c>
      <c r="D88" s="15">
        <v>99</v>
      </c>
      <c r="E88" s="20"/>
      <c r="F88" s="20"/>
    </row>
    <row r="89" s="3" customFormat="1" ht="18" customHeight="1" spans="1:6">
      <c r="A89" s="16" t="s">
        <v>93</v>
      </c>
      <c r="B89" s="27">
        <v>85</v>
      </c>
      <c r="C89" s="27">
        <v>65</v>
      </c>
      <c r="D89" s="27">
        <v>20</v>
      </c>
      <c r="E89" s="20"/>
      <c r="F89" s="20"/>
    </row>
    <row r="90" s="3" customFormat="1" ht="18" customHeight="1" spans="1:6">
      <c r="A90" s="18" t="s">
        <v>94</v>
      </c>
      <c r="B90" s="18">
        <v>1334</v>
      </c>
      <c r="C90" s="18">
        <v>430</v>
      </c>
      <c r="D90" s="18">
        <v>904</v>
      </c>
      <c r="E90" s="18"/>
      <c r="F90" s="18"/>
    </row>
    <row r="91" s="3" customFormat="1" ht="18" customHeight="1" spans="1:6">
      <c r="A91" s="18" t="s">
        <v>95</v>
      </c>
      <c r="B91" s="18">
        <v>155</v>
      </c>
      <c r="C91" s="18">
        <v>7</v>
      </c>
      <c r="D91" s="18">
        <v>148</v>
      </c>
      <c r="E91" s="18"/>
      <c r="F91" s="18"/>
    </row>
  </sheetData>
  <mergeCells count="7">
    <mergeCell ref="A2:F2"/>
    <mergeCell ref="B3:D3"/>
    <mergeCell ref="C4:D4"/>
    <mergeCell ref="A3:A5"/>
    <mergeCell ref="B4:B5"/>
    <mergeCell ref="E3:E5"/>
    <mergeCell ref="F3:F5"/>
  </mergeCells>
  <pageMargins left="0.751388888888889" right="0.751388888888889" top="0.66875" bottom="0.472222222222222" header="0.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韩晓林</dc:creator>
  <cp:lastModifiedBy>赵永平</cp:lastModifiedBy>
  <dcterms:created xsi:type="dcterms:W3CDTF">2021-06-01T02:09:00Z</dcterms:created>
  <dcterms:modified xsi:type="dcterms:W3CDTF">2021-06-15T09:52:18Z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89058301995142909BAD4BA51A140201</vt:lpwstr>
  </property>
  <property fmtid="{D5CDD505-2E9C-101B-9397-08002B2CF9AE}" pid="3" name="KSOProductBuildVer">
    <vt:lpwstr>2052-11.1.0.10577</vt:lpwstr>
  </property>
</Properties>
</file>