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进展情况统计表" sheetId="1" r:id="rId1"/>
    <sheet name="2017年" sheetId="2" state="hidden" r:id="rId2"/>
    <sheet name="收集设施" sheetId="3" state="hidden" r:id="rId3"/>
  </sheets>
  <definedNames>
    <definedName name="_xlnm._FilterDatabase" localSheetId="0" hidden="1">进展情况统计表!$A$4:$AI$15</definedName>
    <definedName name="_xlnm.Print_Area" localSheetId="0">进展情况统计表!$A$1:$BA$16</definedName>
  </definedNames>
  <calcPr calcId="144525" concurrentCalc="0"/>
</workbook>
</file>

<file path=xl/sharedStrings.xml><?xml version="1.0" encoding="utf-8"?>
<sst xmlns="http://schemas.openxmlformats.org/spreadsheetml/2006/main" count="130">
  <si>
    <t>2022年*月农村生活垃圾收转运处置体系运行情况台账</t>
  </si>
  <si>
    <t>填报单位：***住建/城管局（盖章)</t>
  </si>
  <si>
    <t>填报人：</t>
  </si>
  <si>
    <t>填报时间：2022年  月  日</t>
  </si>
  <si>
    <t>市(地)</t>
  </si>
  <si>
    <t>县(市、区)</t>
  </si>
  <si>
    <t>行政村数量</t>
  </si>
  <si>
    <t>农(牧)场作业点、林场(所)数量</t>
  </si>
  <si>
    <t>行政村及农(牧)场作业点、林场(所)常驻人口数量(万人)</t>
  </si>
  <si>
    <t>月产生量(吨)</t>
  </si>
  <si>
    <t>行政村基本情况</t>
  </si>
  <si>
    <t>农(牧)场作业点、林场(所)基本情况</t>
  </si>
  <si>
    <t>无害化处理情况</t>
  </si>
  <si>
    <r>
      <rPr>
        <sz val="8"/>
        <rFont val="Times New Roman"/>
        <charset val="134"/>
      </rPr>
      <t>30L</t>
    </r>
    <r>
      <rPr>
        <sz val="8"/>
        <rFont val="宋体"/>
        <charset val="134"/>
      </rPr>
      <t>户分类垃圾桶</t>
    </r>
  </si>
  <si>
    <r>
      <rPr>
        <sz val="8"/>
        <rFont val="Times New Roman"/>
        <charset val="134"/>
      </rPr>
      <t>240L</t>
    </r>
    <r>
      <rPr>
        <sz val="8"/>
        <rFont val="宋体"/>
        <charset val="134"/>
      </rPr>
      <t>垃圾桶</t>
    </r>
  </si>
  <si>
    <t>电动型垃圾收集车</t>
  </si>
  <si>
    <r>
      <rPr>
        <sz val="8"/>
        <rFont val="Times New Roman"/>
        <charset val="134"/>
      </rPr>
      <t>3m³</t>
    </r>
    <r>
      <rPr>
        <sz val="8"/>
        <rFont val="宋体"/>
        <charset val="134"/>
      </rPr>
      <t>垃圾收运车辆</t>
    </r>
  </si>
  <si>
    <r>
      <rPr>
        <sz val="8"/>
        <rFont val="Times New Roman"/>
        <charset val="134"/>
      </rPr>
      <t>3.5m³</t>
    </r>
    <r>
      <rPr>
        <sz val="8"/>
        <rFont val="宋体"/>
        <charset val="134"/>
      </rPr>
      <t>垃圾收运车辆</t>
    </r>
  </si>
  <si>
    <r>
      <rPr>
        <sz val="8"/>
        <rFont val="Times New Roman"/>
        <charset val="134"/>
      </rPr>
      <t>7m³</t>
    </r>
    <r>
      <rPr>
        <sz val="8"/>
        <rFont val="宋体"/>
        <charset val="134"/>
      </rPr>
      <t>收运车辆</t>
    </r>
  </si>
  <si>
    <r>
      <rPr>
        <sz val="8"/>
        <rFont val="Times New Roman"/>
        <charset val="134"/>
      </rPr>
      <t>12m³</t>
    </r>
    <r>
      <rPr>
        <sz val="8"/>
        <rFont val="宋体"/>
        <charset val="134"/>
      </rPr>
      <t>收运车辆</t>
    </r>
  </si>
  <si>
    <r>
      <rPr>
        <sz val="8"/>
        <rFont val="Times New Roman"/>
        <charset val="134"/>
      </rPr>
      <t>20m³</t>
    </r>
    <r>
      <rPr>
        <sz val="8"/>
        <rFont val="宋体"/>
        <charset val="134"/>
      </rPr>
      <t>收运车辆</t>
    </r>
  </si>
  <si>
    <t>车箱可卸式垃圾车</t>
  </si>
  <si>
    <t>机制建立</t>
  </si>
  <si>
    <t>体系建设及运行情况</t>
  </si>
  <si>
    <t>开展垃圾分类和二次分拣情况</t>
  </si>
  <si>
    <t>资金情况</t>
  </si>
  <si>
    <t>中转站</t>
  </si>
  <si>
    <t>启动生活垃圾分类农(牧)场作业点、林场(所)数量</t>
  </si>
  <si>
    <t>车辆数量及型号</t>
  </si>
  <si>
    <t>垃圾桶数量及型号</t>
  </si>
  <si>
    <t>分拣中心数量及使用情况</t>
  </si>
  <si>
    <t>转运站数量及使用情况</t>
  </si>
  <si>
    <t>机制建立情况</t>
  </si>
  <si>
    <t>经费保障情况</t>
  </si>
  <si>
    <t>无害化处理量(吨)</t>
  </si>
  <si>
    <t>大型设备焚烧量(吨)</t>
  </si>
  <si>
    <t>卫生填埋量(吨)</t>
  </si>
  <si>
    <t>小型设备处理量(吨)</t>
  </si>
  <si>
    <t>无害化处理厂名称</t>
  </si>
  <si>
    <t>无害化处理记录情况</t>
  </si>
  <si>
    <t>计划配备数量</t>
  </si>
  <si>
    <t>实际配备数量</t>
  </si>
  <si>
    <t>是否建立相关机制(是/否)</t>
  </si>
  <si>
    <t>收转运体系稳定运行的行政村数量</t>
  </si>
  <si>
    <t>乡(镇)、村自行组织(是/否)</t>
  </si>
  <si>
    <t>委托第三方组织(是/否)</t>
  </si>
  <si>
    <t>启动生活垃圾分类行政村数量</t>
  </si>
  <si>
    <t>分拣中心使用情况</t>
  </si>
  <si>
    <t>体系建设项目资金支出情况</t>
  </si>
  <si>
    <t>计划建设数量</t>
  </si>
  <si>
    <t>实际投入使用数量</t>
  </si>
  <si>
    <t>中转记录(有/无)</t>
  </si>
  <si>
    <t>日均中转量(吨)</t>
  </si>
  <si>
    <t>是否建立使用管护制度</t>
  </si>
  <si>
    <t>分拣记录情况(有/无)</t>
  </si>
  <si>
    <t>实现减量化(%)</t>
  </si>
  <si>
    <t>纳入预算资金(万元)</t>
  </si>
  <si>
    <t>小计</t>
  </si>
  <si>
    <t>备注：1.机制建立情况包括：①是否建立运行管护机制，②是否建立绩效考核机制，③是否建立经费保障机制。
     2.月产生垃圾量需包括农（牧）场作业点、林场（所）垃圾收集量。
     3.农（牧）场作业点、林场（所）设施设备（包括：车辆、各种型号垃圾桶、分拣转运设施等数量和建设使用情况）和机制建立等情况用文字简单描述。
     4.小型处理设施包括：闪蒸矿化、低温热解、低温磁化等方式，填报时要注明具体处理方式。</t>
  </si>
  <si>
    <t>2017年以前 哈尔滨市农村生活垃圾治理工作进展情况统计表</t>
  </si>
  <si>
    <t>填报单位：哈尔滨市</t>
  </si>
  <si>
    <t>填报时间：</t>
  </si>
  <si>
    <t>序号</t>
  </si>
  <si>
    <t>县（市、区）名称</t>
  </si>
  <si>
    <t>所辖行政村个数</t>
  </si>
  <si>
    <t>村内保洁设施</t>
  </si>
  <si>
    <t>中转设施</t>
  </si>
  <si>
    <t>终端处理设施</t>
  </si>
  <si>
    <t>治理方式</t>
  </si>
  <si>
    <t>保洁队伍</t>
  </si>
  <si>
    <t>资金保障</t>
  </si>
  <si>
    <t>已配置垃圾箱、垃圾桶的数量（个）</t>
  </si>
  <si>
    <t>收集能力（吨/天）</t>
  </si>
  <si>
    <t>已配置农村生活垃圾收集车辆的数量（台）</t>
  </si>
  <si>
    <t>已配置环卫专用转运车辆（辆）</t>
  </si>
  <si>
    <t>转运能力（吨/天）</t>
  </si>
  <si>
    <t>已建生活垃圾中转站数量（座）</t>
  </si>
  <si>
    <t>已建设无害化处理设施数量（台）</t>
  </si>
  <si>
    <t>处理能力（吨/天）</t>
  </si>
  <si>
    <t>已对农村生活垃圾分类的行政村数量（个）</t>
  </si>
  <si>
    <t>已建立农村生活垃圾收集转运体系的行政村数量（个）</t>
  </si>
  <si>
    <t>配备保洁队伍行政村个数（个）</t>
  </si>
  <si>
    <t>保洁人员数量（人）</t>
  </si>
  <si>
    <t>2017年以前县本级已投入农村生活垃圾治理经费（万元）</t>
  </si>
  <si>
    <t>其中：推行市场化运作的行政村个数（个）</t>
  </si>
  <si>
    <t>其中：配备专职保洁队伍行政村个数（个）</t>
  </si>
  <si>
    <t>其中：配备专职保洁人员数量（人）</t>
  </si>
  <si>
    <t>1</t>
  </si>
  <si>
    <t>哈尔滨市本级</t>
  </si>
  <si>
    <t>2</t>
  </si>
  <si>
    <t>尚志市</t>
  </si>
  <si>
    <t>3</t>
  </si>
  <si>
    <t>五常市</t>
  </si>
  <si>
    <t>4</t>
  </si>
  <si>
    <t>宾县</t>
  </si>
  <si>
    <t>5</t>
  </si>
  <si>
    <t>巴彦县</t>
  </si>
  <si>
    <t>6</t>
  </si>
  <si>
    <t>木兰县</t>
  </si>
  <si>
    <t>7</t>
  </si>
  <si>
    <t>依兰县</t>
  </si>
  <si>
    <t>8</t>
  </si>
  <si>
    <t>延寿县</t>
  </si>
  <si>
    <t>9</t>
  </si>
  <si>
    <t>通河县</t>
  </si>
  <si>
    <t>10</t>
  </si>
  <si>
    <t>方正县</t>
  </si>
  <si>
    <t>合计</t>
  </si>
  <si>
    <t/>
  </si>
  <si>
    <t>**县（市、区）农村保洁队伍建设和收集设施汇总表</t>
  </si>
  <si>
    <t>乡镇名称</t>
  </si>
  <si>
    <t>保洁人员数量</t>
  </si>
  <si>
    <t>保洁队伍数量</t>
  </si>
  <si>
    <t>收集设施</t>
  </si>
  <si>
    <t>2018-2020年投资（万元）</t>
  </si>
  <si>
    <t>总投资（万元）</t>
  </si>
  <si>
    <t>备注</t>
  </si>
  <si>
    <t>垃圾箱数量（个）</t>
  </si>
  <si>
    <t>垃圾箱型号</t>
  </si>
  <si>
    <t>投资额（万元）</t>
  </si>
  <si>
    <t>收集车辆数量（台）</t>
  </si>
  <si>
    <t>收集车辆型号</t>
  </si>
  <si>
    <t>收集点数量（个）</t>
  </si>
  <si>
    <t>小计投资额（万元）</t>
  </si>
  <si>
    <t>2018年</t>
  </si>
  <si>
    <t>2019年</t>
  </si>
  <si>
    <t>2020年</t>
  </si>
  <si>
    <t>**乡</t>
  </si>
  <si>
    <t>**镇</t>
  </si>
  <si>
    <t>注:① 备注内填写垃圾箱规格、单价，收集车辆型号、单价；   ② 小计投资额=垃圾箱投资额+收集车辆投资额+收集点投资额；   ③ 收集点为规模较小，无压缩设备，一般是指在村内。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</si>
</sst>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6">
    <font>
      <sz val="11"/>
      <color indexed="8"/>
      <name val="宋体"/>
      <charset val="1"/>
    </font>
    <font>
      <sz val="18"/>
      <color indexed="8"/>
      <name val="宋体"/>
      <charset val="1"/>
    </font>
    <font>
      <sz val="12"/>
      <color indexed="8"/>
      <name val="宋体"/>
      <charset val="1"/>
    </font>
    <font>
      <sz val="12"/>
      <color indexed="8"/>
      <name val="Times New Roman"/>
      <charset val="134"/>
    </font>
    <font>
      <sz val="14"/>
      <color indexed="8"/>
      <name val="Times New Roman"/>
      <charset val="134"/>
    </font>
    <font>
      <b/>
      <sz val="20"/>
      <color indexed="8"/>
      <name val="宋体"/>
      <charset val="1"/>
    </font>
    <font>
      <b/>
      <u/>
      <sz val="20"/>
      <color indexed="8"/>
      <name val="宋体"/>
      <charset val="1"/>
    </font>
    <font>
      <sz val="10"/>
      <color indexed="8"/>
      <name val="宋体"/>
      <charset val="1"/>
    </font>
    <font>
      <sz val="8"/>
      <color indexed="8"/>
      <name val="宋体"/>
      <charset val="1"/>
    </font>
    <font>
      <sz val="9"/>
      <color indexed="8"/>
      <name val="宋体"/>
      <charset val="1"/>
    </font>
    <font>
      <sz val="9"/>
      <name val="宋体"/>
      <charset val="1"/>
    </font>
    <font>
      <b/>
      <sz val="12"/>
      <name val="宋体"/>
      <charset val="1"/>
    </font>
    <font>
      <sz val="36"/>
      <name val="方正小标宋简体"/>
      <charset val="1"/>
    </font>
    <font>
      <sz val="12"/>
      <name val="宋体"/>
      <charset val="1"/>
    </font>
    <font>
      <sz val="8"/>
      <name val="宋体"/>
      <charset val="1"/>
    </font>
    <font>
      <sz val="11"/>
      <name val="宋体"/>
      <charset val="1"/>
    </font>
    <font>
      <sz val="8"/>
      <name val="Times New Roman"/>
      <charset val="134"/>
    </font>
    <font>
      <sz val="8"/>
      <name val="宋体"/>
      <charset val="134"/>
    </font>
    <font>
      <sz val="10"/>
      <name val="宋体"/>
      <charset val="1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b/>
      <sz val="18"/>
      <color indexed="54"/>
      <name val="宋体"/>
      <charset val="1"/>
    </font>
    <font>
      <b/>
      <sz val="11"/>
      <color indexed="54"/>
      <name val="宋体"/>
      <charset val="1"/>
    </font>
    <font>
      <u/>
      <sz val="11"/>
      <color indexed="12"/>
      <name val="宋体"/>
      <charset val="1"/>
    </font>
    <font>
      <sz val="11"/>
      <color indexed="16"/>
      <name val="宋体"/>
      <charset val="1"/>
    </font>
    <font>
      <sz val="11"/>
      <color indexed="8"/>
      <name val="宋体"/>
      <charset val="134"/>
    </font>
    <font>
      <b/>
      <sz val="11"/>
      <color indexed="9"/>
      <name val="宋体"/>
      <charset val="1"/>
    </font>
    <font>
      <b/>
      <sz val="15"/>
      <color indexed="54"/>
      <name val="宋体"/>
      <charset val="1"/>
    </font>
    <font>
      <sz val="11"/>
      <color indexed="9"/>
      <name val="宋体"/>
      <charset val="1"/>
    </font>
    <font>
      <b/>
      <sz val="11"/>
      <color indexed="63"/>
      <name val="宋体"/>
      <charset val="1"/>
    </font>
    <font>
      <i/>
      <sz val="11"/>
      <color indexed="23"/>
      <name val="宋体"/>
      <charset val="1"/>
    </font>
    <font>
      <u/>
      <sz val="11"/>
      <color indexed="20"/>
      <name val="宋体"/>
      <charset val="1"/>
    </font>
    <font>
      <sz val="11"/>
      <color indexed="19"/>
      <name val="宋体"/>
      <charset val="1"/>
    </font>
    <font>
      <sz val="11"/>
      <color indexed="62"/>
      <name val="宋体"/>
      <charset val="1"/>
    </font>
    <font>
      <sz val="11"/>
      <color theme="1"/>
      <name val="宋体"/>
      <charset val="134"/>
      <scheme val="minor"/>
    </font>
    <font>
      <b/>
      <sz val="11"/>
      <color indexed="53"/>
      <name val="宋体"/>
      <charset val="1"/>
    </font>
    <font>
      <b/>
      <sz val="11"/>
      <color indexed="8"/>
      <name val="宋体"/>
      <charset val="1"/>
    </font>
    <font>
      <b/>
      <sz val="13"/>
      <color indexed="54"/>
      <name val="宋体"/>
      <charset val="1"/>
    </font>
    <font>
      <sz val="11"/>
      <color indexed="10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9">
    <xf numFmtId="0" fontId="0" fillId="0" borderId="0">
      <alignment vertical="center"/>
    </xf>
    <xf numFmtId="42" fontId="0" fillId="0" borderId="0">
      <alignment vertical="center"/>
    </xf>
    <xf numFmtId="0" fontId="0" fillId="11" borderId="0">
      <alignment vertical="center"/>
    </xf>
    <xf numFmtId="0" fontId="38" fillId="4" borderId="18">
      <alignment vertical="center"/>
    </xf>
    <xf numFmtId="44" fontId="0" fillId="0" borderId="0">
      <alignment vertical="center"/>
    </xf>
    <xf numFmtId="0" fontId="0" fillId="0" borderId="0">
      <alignment vertical="center"/>
    </xf>
    <xf numFmtId="41" fontId="0" fillId="0" borderId="0">
      <alignment vertical="center"/>
    </xf>
    <xf numFmtId="0" fontId="0" fillId="2" borderId="0">
      <alignment vertical="center"/>
    </xf>
    <xf numFmtId="0" fontId="29" fillId="5" borderId="0">
      <alignment vertical="center"/>
    </xf>
    <xf numFmtId="43" fontId="0" fillId="0" borderId="0">
      <alignment vertical="center"/>
    </xf>
    <xf numFmtId="0" fontId="33" fillId="2" borderId="0">
      <alignment vertical="center"/>
    </xf>
    <xf numFmtId="0" fontId="28" fillId="0" borderId="0">
      <alignment vertical="center"/>
    </xf>
    <xf numFmtId="9" fontId="0" fillId="0" borderId="0">
      <alignment vertical="center"/>
    </xf>
    <xf numFmtId="0" fontId="36" fillId="0" borderId="0">
      <alignment vertical="center"/>
    </xf>
    <xf numFmtId="0" fontId="0" fillId="8" borderId="16">
      <alignment vertical="center"/>
    </xf>
    <xf numFmtId="0" fontId="33" fillId="4" borderId="0">
      <alignment vertical="center"/>
    </xf>
    <xf numFmtId="0" fontId="27" fillId="0" borderId="0">
      <alignment vertical="center"/>
    </xf>
    <xf numFmtId="0" fontId="43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32" fillId="0" borderId="15">
      <alignment vertical="center"/>
    </xf>
    <xf numFmtId="0" fontId="42" fillId="0" borderId="15">
      <alignment vertical="center"/>
    </xf>
    <xf numFmtId="0" fontId="33" fillId="17" borderId="0">
      <alignment vertical="center"/>
    </xf>
    <xf numFmtId="0" fontId="27" fillId="0" borderId="21">
      <alignment vertical="center"/>
    </xf>
    <xf numFmtId="0" fontId="33" fillId="4" borderId="0">
      <alignment vertical="center"/>
    </xf>
    <xf numFmtId="0" fontId="34" fillId="11" borderId="17">
      <alignment vertical="center"/>
    </xf>
    <xf numFmtId="0" fontId="40" fillId="11" borderId="18">
      <alignment vertical="center"/>
    </xf>
    <xf numFmtId="0" fontId="31" fillId="7" borderId="14">
      <alignment vertical="center"/>
    </xf>
    <xf numFmtId="0" fontId="0" fillId="18" borderId="0">
      <alignment vertical="center"/>
    </xf>
    <xf numFmtId="0" fontId="33" fillId="15" borderId="0">
      <alignment vertical="center"/>
    </xf>
    <xf numFmtId="0" fontId="44" fillId="0" borderId="20">
      <alignment vertical="center"/>
    </xf>
    <xf numFmtId="0" fontId="41" fillId="0" borderId="19">
      <alignment vertical="center"/>
    </xf>
    <xf numFmtId="0" fontId="45" fillId="18" borderId="0">
      <alignment vertical="center"/>
    </xf>
    <xf numFmtId="0" fontId="37" fillId="3" borderId="0">
      <alignment vertical="center"/>
    </xf>
    <xf numFmtId="0" fontId="0" fillId="6" borderId="0">
      <alignment vertical="center"/>
    </xf>
    <xf numFmtId="0" fontId="33" fillId="10" borderId="0">
      <alignment vertical="center"/>
    </xf>
    <xf numFmtId="0" fontId="0" fillId="12" borderId="0">
      <alignment vertical="center"/>
    </xf>
    <xf numFmtId="0" fontId="0" fillId="6" borderId="0">
      <alignment vertical="center"/>
    </xf>
    <xf numFmtId="0" fontId="0" fillId="8" borderId="0">
      <alignment vertical="center"/>
    </xf>
    <xf numFmtId="0" fontId="0" fillId="4" borderId="0">
      <alignment vertical="center"/>
    </xf>
    <xf numFmtId="0" fontId="33" fillId="7" borderId="0">
      <alignment vertical="center"/>
    </xf>
    <xf numFmtId="0" fontId="30" fillId="0" borderId="0">
      <alignment vertical="center"/>
    </xf>
    <xf numFmtId="0" fontId="33" fillId="14" borderId="0">
      <alignment vertical="center"/>
    </xf>
    <xf numFmtId="0" fontId="30" fillId="0" borderId="0">
      <alignment vertical="center"/>
    </xf>
    <xf numFmtId="0" fontId="0" fillId="8" borderId="0">
      <alignment vertical="center"/>
    </xf>
    <xf numFmtId="0" fontId="0" fillId="3" borderId="0">
      <alignment vertical="center"/>
    </xf>
    <xf numFmtId="0" fontId="30" fillId="0" borderId="0">
      <alignment vertical="center"/>
    </xf>
    <xf numFmtId="0" fontId="33" fillId="9" borderId="0">
      <alignment vertical="center"/>
    </xf>
    <xf numFmtId="0" fontId="0" fillId="6" borderId="0">
      <alignment vertical="center"/>
    </xf>
    <xf numFmtId="0" fontId="33" fillId="16" borderId="0">
      <alignment vertical="center"/>
    </xf>
    <xf numFmtId="0" fontId="33" fillId="13" borderId="0">
      <alignment vertical="center"/>
    </xf>
    <xf numFmtId="0" fontId="0" fillId="2" borderId="0">
      <alignment vertical="center"/>
    </xf>
    <xf numFmtId="0" fontId="0" fillId="0" borderId="0">
      <alignment vertical="center"/>
    </xf>
    <xf numFmtId="0" fontId="33" fillId="2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9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40" fontId="16" fillId="0" borderId="9" xfId="0" applyNumberFormat="1" applyFont="1" applyFill="1" applyBorder="1" applyAlignment="1" applyProtection="1">
      <alignment horizontal="center" vertical="center" wrapText="1"/>
    </xf>
    <xf numFmtId="40" fontId="16" fillId="0" borderId="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" xfId="53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21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40" fontId="17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176" fontId="13" fillId="0" borderId="0" xfId="0" applyNumberFormat="1" applyFont="1" applyFill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7" fontId="14" fillId="0" borderId="3" xfId="0" applyNumberFormat="1" applyFont="1" applyFill="1" applyBorder="1" applyAlignment="1" applyProtection="1">
      <alignment horizontal="center" vertical="center" wrapText="1"/>
    </xf>
    <xf numFmtId="177" fontId="14" fillId="0" borderId="4" xfId="0" applyNumberFormat="1" applyFont="1" applyFill="1" applyBorder="1" applyAlignment="1" applyProtection="1">
      <alignment horizontal="center" vertical="center" wrapText="1"/>
    </xf>
    <xf numFmtId="177" fontId="14" fillId="0" borderId="9" xfId="0" applyNumberFormat="1" applyFont="1" applyFill="1" applyBorder="1" applyAlignment="1" applyProtection="1">
      <alignment horizontal="center" vertical="center" wrapText="1"/>
    </xf>
    <xf numFmtId="177" fontId="14" fillId="0" borderId="6" xfId="0" applyNumberFormat="1" applyFont="1" applyFill="1" applyBorder="1" applyAlignment="1" applyProtection="1">
      <alignment horizontal="center" vertical="center" wrapText="1"/>
    </xf>
    <xf numFmtId="177" fontId="14" fillId="0" borderId="8" xfId="0" applyNumberFormat="1" applyFont="1" applyFill="1" applyBorder="1" applyAlignment="1" applyProtection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9" fillId="0" borderId="1" xfId="53" applyNumberFormat="1" applyFont="1" applyFill="1" applyBorder="1" applyAlignment="1" applyProtection="1">
      <alignment horizontal="center" vertical="center" wrapText="1"/>
    </xf>
    <xf numFmtId="0" fontId="19" fillId="0" borderId="1" xfId="53" applyNumberFormat="1" applyFont="1" applyFill="1" applyBorder="1" applyAlignment="1" applyProtection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0" fillId="0" borderId="1" xfId="53" applyNumberFormat="1" applyFont="1" applyFill="1" applyBorder="1" applyAlignment="1" applyProtection="1">
      <alignment horizontal="center" vertical="center" wrapText="1"/>
    </xf>
    <xf numFmtId="0" fontId="21" fillId="0" borderId="1" xfId="56" applyFont="1" applyFill="1" applyBorder="1" applyAlignment="1">
      <alignment horizontal="center" vertical="center" wrapText="1"/>
    </xf>
    <xf numFmtId="176" fontId="21" fillId="0" borderId="1" xfId="56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176" fontId="21" fillId="0" borderId="8" xfId="0" applyNumberFormat="1" applyFont="1" applyFill="1" applyBorder="1" applyAlignment="1">
      <alignment horizontal="center" vertical="center" wrapText="1"/>
    </xf>
    <xf numFmtId="0" fontId="25" fillId="0" borderId="1" xfId="55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9" fontId="14" fillId="0" borderId="6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9" fontId="14" fillId="0" borderId="8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9" fontId="22" fillId="0" borderId="1" xfId="56" applyNumberFormat="1" applyFont="1" applyFill="1" applyBorder="1" applyAlignment="1">
      <alignment horizontal="center" vertical="center" wrapText="1"/>
    </xf>
    <xf numFmtId="9" fontId="19" fillId="0" borderId="1" xfId="54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9" fontId="21" fillId="0" borderId="1" xfId="56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进展情况统计表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进展情况统计表_1" xfId="41"/>
    <cellStyle name="强调文字颜色 4" xfId="42" builtinId="41"/>
    <cellStyle name="常规_进展情况统计表" xfId="43"/>
    <cellStyle name="20% - 强调文字颜色 4" xfId="44" builtinId="42"/>
    <cellStyle name="40% - 强调文字颜色 4" xfId="45" builtinId="43"/>
    <cellStyle name="常规_进展情况统计表_2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进展情况统计表1" xfId="52"/>
    <cellStyle name="60% - 强调文字颜色 6" xfId="53" builtinId="52"/>
    <cellStyle name="常规进展情况统计表" xfId="54"/>
    <cellStyle name="常规 2" xfId="55"/>
    <cellStyle name="常规 3" xfId="56"/>
    <cellStyle name="常规 5" xfId="57"/>
    <cellStyle name="常规 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A16"/>
  <sheetViews>
    <sheetView tabSelected="1" view="pageBreakPreview" zoomScale="115" zoomScaleNormal="85" zoomScaleSheetLayoutView="115" topLeftCell="A7" workbookViewId="0">
      <selection activeCell="P12" sqref="P12"/>
    </sheetView>
  </sheetViews>
  <sheetFormatPr defaultColWidth="8" defaultRowHeight="13.5"/>
  <cols>
    <col min="1" max="1" width="6.125" customWidth="1"/>
    <col min="2" max="2" width="5.75" customWidth="1"/>
    <col min="3" max="3" width="3.625" customWidth="1"/>
    <col min="4" max="4" width="5" customWidth="1"/>
    <col min="5" max="5" width="4.875" customWidth="1"/>
    <col min="6" max="6" width="3.625" customWidth="1"/>
    <col min="7" max="7" width="2.825" customWidth="1"/>
    <col min="8" max="8" width="3.04166666666667" customWidth="1"/>
    <col min="9" max="9" width="2.825" customWidth="1"/>
    <col min="10" max="10" width="2.70833333333333" customWidth="1"/>
    <col min="11" max="11" width="3.14166666666667" customWidth="1"/>
    <col min="12" max="12" width="2.70833333333333" customWidth="1"/>
    <col min="13" max="13" width="2.825" customWidth="1"/>
    <col min="14" max="14" width="2.60833333333333" customWidth="1"/>
    <col min="15" max="16" width="3.15" customWidth="1"/>
    <col min="17" max="17" width="3.03333333333333" customWidth="1"/>
    <col min="18" max="18" width="3.04166666666667" customWidth="1"/>
    <col min="19" max="19" width="2.5" customWidth="1"/>
    <col min="20" max="20" width="2.71666666666667" customWidth="1"/>
    <col min="21" max="21" width="2.825" customWidth="1"/>
    <col min="22" max="22" width="2.5" customWidth="1"/>
    <col min="23" max="23" width="2.71666666666667" customWidth="1"/>
    <col min="24" max="24" width="3.14166666666667" customWidth="1"/>
    <col min="25" max="26" width="4" customWidth="1"/>
    <col min="27" max="27" width="4.625" customWidth="1"/>
    <col min="28" max="28" width="4.88333333333333" customWidth="1"/>
    <col min="29" max="29" width="4" customWidth="1"/>
    <col min="30" max="30" width="4.375" customWidth="1"/>
    <col min="31" max="31" width="4.25" customWidth="1"/>
    <col min="32" max="32" width="3.875" customWidth="1"/>
    <col min="33" max="33" width="4.625" customWidth="1"/>
    <col min="34" max="34" width="3.75" customWidth="1"/>
    <col min="35" max="35" width="6.41666666666667" customWidth="1"/>
    <col min="36" max="38" width="4.125" customWidth="1"/>
    <col min="39" max="39" width="3.75" customWidth="1"/>
    <col min="40" max="41" width="4.125" customWidth="1"/>
    <col min="42" max="42" width="4.55833333333333" customWidth="1"/>
    <col min="43" max="43" width="4.34166666666667" customWidth="1"/>
    <col min="44" max="44" width="4.675" customWidth="1"/>
    <col min="45" max="47" width="4.01666666666667" customWidth="1"/>
    <col min="48" max="52" width="3.625" customWidth="1"/>
    <col min="53" max="53" width="5" customWidth="1"/>
    <col min="54" max="274" width="9" customWidth="1"/>
  </cols>
  <sheetData>
    <row r="1" spans="3:4">
      <c r="C1" s="8"/>
      <c r="D1" s="8"/>
    </row>
    <row r="2" spans="3:4">
      <c r="C2" s="8"/>
      <c r="D2" s="8"/>
    </row>
    <row r="3" ht="38" customHeight="1" spans="1:53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</row>
    <row r="4" ht="20" customHeight="1" spans="1:5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</row>
    <row r="5" s="56" customFormat="1" ht="20" customHeight="1" spans="1:53">
      <c r="A5" s="61" t="s">
        <v>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90" t="s">
        <v>2</v>
      </c>
      <c r="AB5" s="90"/>
      <c r="AC5" s="90"/>
      <c r="AD5" s="90"/>
      <c r="AE5" s="90"/>
      <c r="AF5" s="90"/>
      <c r="AG5" s="90"/>
      <c r="AH5" s="90"/>
      <c r="AI5" s="113"/>
      <c r="AJ5" s="113"/>
      <c r="AK5" s="113"/>
      <c r="AL5" s="113"/>
      <c r="AM5" s="113"/>
      <c r="AN5" s="113"/>
      <c r="AO5" s="113"/>
      <c r="AP5" s="113"/>
      <c r="AQ5" s="90" t="s">
        <v>3</v>
      </c>
      <c r="AR5" s="90"/>
      <c r="AS5" s="90"/>
      <c r="AT5" s="90"/>
      <c r="AU5" s="90"/>
      <c r="AV5" s="90"/>
      <c r="AW5" s="90"/>
      <c r="AX5" s="113"/>
      <c r="AY5" s="113"/>
      <c r="AZ5" s="113"/>
      <c r="BA5" s="113"/>
    </row>
    <row r="6" s="56" customFormat="1" ht="37" customHeight="1" spans="1:53">
      <c r="A6" s="62" t="s">
        <v>4</v>
      </c>
      <c r="B6" s="62" t="s">
        <v>5</v>
      </c>
      <c r="C6" s="63" t="s">
        <v>6</v>
      </c>
      <c r="D6" s="63" t="s">
        <v>7</v>
      </c>
      <c r="E6" s="63" t="s">
        <v>8</v>
      </c>
      <c r="F6" s="63" t="s">
        <v>9</v>
      </c>
      <c r="G6" s="64" t="s">
        <v>10</v>
      </c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127" t="s">
        <v>11</v>
      </c>
      <c r="AP6" s="128"/>
      <c r="AQ6" s="128"/>
      <c r="AR6" s="128"/>
      <c r="AS6" s="128"/>
      <c r="AT6" s="128"/>
      <c r="AU6" s="129"/>
      <c r="AV6" s="64" t="s">
        <v>12</v>
      </c>
      <c r="AW6" s="64"/>
      <c r="AX6" s="64"/>
      <c r="AY6" s="64"/>
      <c r="AZ6" s="64"/>
      <c r="BA6" s="64"/>
    </row>
    <row r="7" s="57" customFormat="1" ht="37" customHeight="1" spans="1:53">
      <c r="A7" s="62"/>
      <c r="B7" s="62"/>
      <c r="C7" s="63"/>
      <c r="D7" s="63"/>
      <c r="E7" s="63"/>
      <c r="F7" s="63"/>
      <c r="G7" s="65" t="s">
        <v>13</v>
      </c>
      <c r="H7" s="66"/>
      <c r="I7" s="66" t="s">
        <v>14</v>
      </c>
      <c r="J7" s="66"/>
      <c r="K7" s="84" t="s">
        <v>15</v>
      </c>
      <c r="L7" s="84"/>
      <c r="M7" s="85" t="s">
        <v>16</v>
      </c>
      <c r="N7" s="85"/>
      <c r="O7" s="85" t="s">
        <v>17</v>
      </c>
      <c r="P7" s="85"/>
      <c r="Q7" s="85" t="s">
        <v>18</v>
      </c>
      <c r="R7" s="85"/>
      <c r="S7" s="85" t="s">
        <v>19</v>
      </c>
      <c r="T7" s="85"/>
      <c r="U7" s="85" t="s">
        <v>20</v>
      </c>
      <c r="V7" s="85"/>
      <c r="W7" s="89" t="s">
        <v>21</v>
      </c>
      <c r="X7" s="89"/>
      <c r="Y7" s="91" t="s">
        <v>22</v>
      </c>
      <c r="Z7" s="92" t="s">
        <v>23</v>
      </c>
      <c r="AA7" s="93"/>
      <c r="AB7" s="94"/>
      <c r="AC7" s="63" t="s">
        <v>24</v>
      </c>
      <c r="AD7" s="63"/>
      <c r="AE7" s="63"/>
      <c r="AF7" s="63"/>
      <c r="AG7" s="63"/>
      <c r="AH7" s="63"/>
      <c r="AI7" s="62" t="s">
        <v>25</v>
      </c>
      <c r="AJ7" s="114" t="s">
        <v>26</v>
      </c>
      <c r="AK7" s="115"/>
      <c r="AL7" s="115"/>
      <c r="AM7" s="115"/>
      <c r="AN7" s="115"/>
      <c r="AO7" s="130" t="s">
        <v>27</v>
      </c>
      <c r="AP7" s="86" t="s">
        <v>28</v>
      </c>
      <c r="AQ7" s="86" t="s">
        <v>29</v>
      </c>
      <c r="AR7" s="86" t="s">
        <v>30</v>
      </c>
      <c r="AS7" s="86" t="s">
        <v>31</v>
      </c>
      <c r="AT7" s="86" t="s">
        <v>32</v>
      </c>
      <c r="AU7" s="86" t="s">
        <v>33</v>
      </c>
      <c r="AV7" s="86" t="s">
        <v>34</v>
      </c>
      <c r="AW7" s="86" t="s">
        <v>35</v>
      </c>
      <c r="AX7" s="86" t="s">
        <v>36</v>
      </c>
      <c r="AY7" s="86" t="s">
        <v>37</v>
      </c>
      <c r="AZ7" s="86" t="s">
        <v>38</v>
      </c>
      <c r="BA7" s="86" t="s">
        <v>39</v>
      </c>
    </row>
    <row r="8" s="57" customFormat="1" ht="49" customHeight="1" spans="1:53">
      <c r="A8" s="62"/>
      <c r="B8" s="62"/>
      <c r="C8" s="63"/>
      <c r="D8" s="63"/>
      <c r="E8" s="63"/>
      <c r="F8" s="63"/>
      <c r="G8" s="67" t="s">
        <v>40</v>
      </c>
      <c r="H8" s="68" t="s">
        <v>41</v>
      </c>
      <c r="I8" s="86" t="s">
        <v>40</v>
      </c>
      <c r="J8" s="68" t="s">
        <v>41</v>
      </c>
      <c r="K8" s="86" t="s">
        <v>40</v>
      </c>
      <c r="L8" s="68" t="s">
        <v>41</v>
      </c>
      <c r="M8" s="86" t="s">
        <v>40</v>
      </c>
      <c r="N8" s="68" t="s">
        <v>41</v>
      </c>
      <c r="O8" s="86" t="s">
        <v>40</v>
      </c>
      <c r="P8" s="68" t="s">
        <v>41</v>
      </c>
      <c r="Q8" s="86" t="s">
        <v>40</v>
      </c>
      <c r="R8" s="68" t="s">
        <v>41</v>
      </c>
      <c r="S8" s="86" t="s">
        <v>40</v>
      </c>
      <c r="T8" s="68" t="s">
        <v>41</v>
      </c>
      <c r="U8" s="86" t="s">
        <v>40</v>
      </c>
      <c r="V8" s="68" t="s">
        <v>41</v>
      </c>
      <c r="W8" s="86" t="s">
        <v>40</v>
      </c>
      <c r="X8" s="68" t="s">
        <v>41</v>
      </c>
      <c r="Y8" s="62" t="s">
        <v>42</v>
      </c>
      <c r="Z8" s="62" t="s">
        <v>43</v>
      </c>
      <c r="AA8" s="95" t="s">
        <v>44</v>
      </c>
      <c r="AB8" s="95" t="s">
        <v>45</v>
      </c>
      <c r="AC8" s="62" t="s">
        <v>46</v>
      </c>
      <c r="AD8" s="63" t="s">
        <v>47</v>
      </c>
      <c r="AE8" s="63"/>
      <c r="AF8" s="63"/>
      <c r="AG8" s="63"/>
      <c r="AH8" s="63"/>
      <c r="AI8" s="116" t="s">
        <v>48</v>
      </c>
      <c r="AJ8" s="117" t="s">
        <v>49</v>
      </c>
      <c r="AK8" s="117" t="s">
        <v>50</v>
      </c>
      <c r="AL8" s="86" t="s">
        <v>51</v>
      </c>
      <c r="AM8" s="86" t="s">
        <v>52</v>
      </c>
      <c r="AN8" s="118" t="s">
        <v>53</v>
      </c>
      <c r="AO8" s="130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</row>
    <row r="9" s="57" customFormat="1" ht="75" customHeight="1" spans="1:53">
      <c r="A9" s="62"/>
      <c r="B9" s="62"/>
      <c r="C9" s="63"/>
      <c r="D9" s="63"/>
      <c r="E9" s="63"/>
      <c r="F9" s="63"/>
      <c r="G9" s="69"/>
      <c r="H9" s="70"/>
      <c r="I9" s="87"/>
      <c r="J9" s="70"/>
      <c r="K9" s="87"/>
      <c r="L9" s="70"/>
      <c r="M9" s="87"/>
      <c r="N9" s="70"/>
      <c r="O9" s="87"/>
      <c r="P9" s="70"/>
      <c r="Q9" s="87"/>
      <c r="R9" s="70"/>
      <c r="S9" s="87"/>
      <c r="T9" s="70"/>
      <c r="U9" s="87"/>
      <c r="V9" s="70"/>
      <c r="W9" s="87"/>
      <c r="X9" s="70"/>
      <c r="Y9" s="62"/>
      <c r="Z9" s="62"/>
      <c r="AA9" s="96"/>
      <c r="AB9" s="96"/>
      <c r="AC9" s="62"/>
      <c r="AD9" s="62" t="s">
        <v>49</v>
      </c>
      <c r="AE9" s="62" t="s">
        <v>50</v>
      </c>
      <c r="AF9" s="62" t="s">
        <v>54</v>
      </c>
      <c r="AG9" s="62" t="s">
        <v>55</v>
      </c>
      <c r="AH9" s="63" t="s">
        <v>53</v>
      </c>
      <c r="AI9" s="116" t="s">
        <v>56</v>
      </c>
      <c r="AJ9" s="119"/>
      <c r="AK9" s="119"/>
      <c r="AL9" s="87"/>
      <c r="AM9" s="87"/>
      <c r="AN9" s="120"/>
      <c r="AO9" s="130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</row>
    <row r="10" s="47" customFormat="1" ht="42" customHeight="1" spans="1:53">
      <c r="A10" s="71"/>
      <c r="B10" s="72"/>
      <c r="C10" s="73"/>
      <c r="D10" s="73"/>
      <c r="E10" s="73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97"/>
      <c r="Z10" s="98"/>
      <c r="AA10" s="97"/>
      <c r="AB10" s="97"/>
      <c r="AC10" s="99"/>
      <c r="AD10" s="100"/>
      <c r="AE10" s="100"/>
      <c r="AF10" s="101"/>
      <c r="AG10" s="101"/>
      <c r="AH10" s="101"/>
      <c r="AI10" s="121"/>
      <c r="AJ10" s="72"/>
      <c r="AK10" s="72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48"/>
      <c r="AY10" s="48"/>
      <c r="AZ10" s="48"/>
      <c r="BA10" s="48"/>
    </row>
    <row r="11" s="47" customFormat="1" ht="42" customHeight="1" spans="1:53">
      <c r="A11" s="71"/>
      <c r="B11" s="72"/>
      <c r="C11" s="75"/>
      <c r="D11" s="75"/>
      <c r="E11" s="75"/>
      <c r="F11" s="75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101"/>
      <c r="Z11" s="75"/>
      <c r="AA11" s="101"/>
      <c r="AB11" s="101"/>
      <c r="AC11" s="102"/>
      <c r="AD11" s="48"/>
      <c r="AE11" s="48"/>
      <c r="AF11" s="101"/>
      <c r="AG11" s="101"/>
      <c r="AH11" s="101"/>
      <c r="AI11" s="122"/>
      <c r="AJ11" s="123"/>
      <c r="AK11" s="123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74"/>
      <c r="AX11" s="48"/>
      <c r="AY11" s="48"/>
      <c r="AZ11" s="48"/>
      <c r="BA11" s="48"/>
    </row>
    <row r="12" s="58" customFormat="1" ht="42" customHeight="1" spans="1:53">
      <c r="A12" s="76"/>
      <c r="B12" s="77"/>
      <c r="C12" s="78"/>
      <c r="D12" s="78"/>
      <c r="E12" s="78"/>
      <c r="F12" s="78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103"/>
      <c r="Z12" s="104"/>
      <c r="AA12" s="103"/>
      <c r="AB12" s="103"/>
      <c r="AC12" s="105"/>
      <c r="AD12" s="106"/>
      <c r="AE12" s="106"/>
      <c r="AF12" s="107"/>
      <c r="AG12" s="107"/>
      <c r="AH12" s="107"/>
      <c r="AI12" s="124"/>
      <c r="AJ12" s="125"/>
      <c r="AK12" s="125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132"/>
      <c r="AX12" s="106"/>
      <c r="AY12" s="106"/>
      <c r="AZ12" s="106"/>
      <c r="BA12" s="106"/>
    </row>
    <row r="13" s="58" customFormat="1" ht="42" customHeight="1" spans="1:53">
      <c r="A13" s="76"/>
      <c r="B13" s="77"/>
      <c r="C13" s="78"/>
      <c r="D13" s="78"/>
      <c r="E13" s="78"/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103"/>
      <c r="Z13" s="108"/>
      <c r="AA13" s="109"/>
      <c r="AB13" s="109"/>
      <c r="AC13" s="110"/>
      <c r="AD13" s="106"/>
      <c r="AE13" s="106"/>
      <c r="AF13" s="107"/>
      <c r="AG13" s="107"/>
      <c r="AH13" s="107"/>
      <c r="AI13" s="124"/>
      <c r="AJ13" s="125"/>
      <c r="AK13" s="125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132"/>
      <c r="AX13" s="106"/>
      <c r="AY13" s="106"/>
      <c r="AZ13" s="106"/>
      <c r="BA13" s="106"/>
    </row>
    <row r="14" s="58" customFormat="1" ht="42" customHeight="1" spans="1:53">
      <c r="A14" s="76"/>
      <c r="B14" s="77"/>
      <c r="C14" s="80"/>
      <c r="D14" s="81"/>
      <c r="E14" s="81"/>
      <c r="F14" s="81"/>
      <c r="G14" s="79"/>
      <c r="H14" s="79"/>
      <c r="I14" s="79"/>
      <c r="J14" s="79"/>
      <c r="K14" s="79"/>
      <c r="L14" s="79"/>
      <c r="M14" s="8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111"/>
      <c r="Z14" s="80"/>
      <c r="AA14" s="105"/>
      <c r="AB14" s="105"/>
      <c r="AC14" s="112"/>
      <c r="AD14" s="106"/>
      <c r="AE14" s="106"/>
      <c r="AF14" s="107"/>
      <c r="AG14" s="107"/>
      <c r="AH14" s="107"/>
      <c r="AI14" s="126"/>
      <c r="AJ14" s="125"/>
      <c r="AK14" s="125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132"/>
      <c r="AX14" s="106"/>
      <c r="AY14" s="106"/>
      <c r="AZ14" s="106"/>
      <c r="BA14" s="106"/>
    </row>
    <row r="15" s="59" customFormat="1" ht="102" customHeight="1" spans="1:53">
      <c r="A15" s="76"/>
      <c r="B15" s="82" t="s">
        <v>57</v>
      </c>
      <c r="C15" s="82">
        <f t="shared" ref="C15:X15" si="0">SUM(C10:C14)</f>
        <v>0</v>
      </c>
      <c r="D15" s="82">
        <f t="shared" si="0"/>
        <v>0</v>
      </c>
      <c r="E15" s="82">
        <f t="shared" si="0"/>
        <v>0</v>
      </c>
      <c r="F15" s="82">
        <f t="shared" si="0"/>
        <v>0</v>
      </c>
      <c r="G15" s="82">
        <f t="shared" si="0"/>
        <v>0</v>
      </c>
      <c r="H15" s="82">
        <f t="shared" si="0"/>
        <v>0</v>
      </c>
      <c r="I15" s="82">
        <f t="shared" si="0"/>
        <v>0</v>
      </c>
      <c r="J15" s="82">
        <f t="shared" si="0"/>
        <v>0</v>
      </c>
      <c r="K15" s="82">
        <f t="shared" si="0"/>
        <v>0</v>
      </c>
      <c r="L15" s="82">
        <f t="shared" si="0"/>
        <v>0</v>
      </c>
      <c r="M15" s="82">
        <f t="shared" si="0"/>
        <v>0</v>
      </c>
      <c r="N15" s="82">
        <f t="shared" si="0"/>
        <v>0</v>
      </c>
      <c r="O15" s="82">
        <f t="shared" si="0"/>
        <v>0</v>
      </c>
      <c r="P15" s="82">
        <f t="shared" si="0"/>
        <v>0</v>
      </c>
      <c r="Q15" s="82">
        <f t="shared" si="0"/>
        <v>0</v>
      </c>
      <c r="R15" s="82">
        <f t="shared" si="0"/>
        <v>0</v>
      </c>
      <c r="S15" s="82">
        <f t="shared" si="0"/>
        <v>0</v>
      </c>
      <c r="T15" s="82">
        <f t="shared" si="0"/>
        <v>0</v>
      </c>
      <c r="U15" s="82">
        <f t="shared" si="0"/>
        <v>0</v>
      </c>
      <c r="V15" s="82">
        <f t="shared" si="0"/>
        <v>0</v>
      </c>
      <c r="W15" s="82">
        <f t="shared" si="0"/>
        <v>0</v>
      </c>
      <c r="X15" s="82">
        <f t="shared" si="0"/>
        <v>0</v>
      </c>
      <c r="Y15" s="82"/>
      <c r="Z15" s="82">
        <f>SUM(Z10:Z14)</f>
        <v>0</v>
      </c>
      <c r="AA15" s="82"/>
      <c r="AB15" s="82"/>
      <c r="AC15" s="82">
        <f>SUM(AC10:AC14)</f>
        <v>0</v>
      </c>
      <c r="AD15" s="82">
        <f>SUM(AD10:AD14)</f>
        <v>0</v>
      </c>
      <c r="AE15" s="82">
        <f>SUM(AE10:AE14)</f>
        <v>0</v>
      </c>
      <c r="AF15" s="82"/>
      <c r="AG15" s="82"/>
      <c r="AH15" s="82">
        <f>SUM(AH10:AH14)</f>
        <v>0</v>
      </c>
      <c r="AI15" s="82">
        <f>SUM(AI10:AI14)</f>
        <v>0</v>
      </c>
      <c r="AJ15" s="82">
        <v>0</v>
      </c>
      <c r="AK15" s="82">
        <v>0</v>
      </c>
      <c r="AL15" s="82"/>
      <c r="AM15" s="82">
        <f>SUM(AM10:AM14)</f>
        <v>0</v>
      </c>
      <c r="AN15" s="82"/>
      <c r="AO15" s="82">
        <v>0</v>
      </c>
      <c r="AP15" s="82"/>
      <c r="AQ15" s="82"/>
      <c r="AR15" s="82"/>
      <c r="AS15" s="82"/>
      <c r="AT15" s="82"/>
      <c r="AU15" s="82"/>
      <c r="AV15" s="82">
        <f>SUM(AV10:AV14)</f>
        <v>0</v>
      </c>
      <c r="AW15" s="82">
        <f>SUM(AW10:AW14)</f>
        <v>0</v>
      </c>
      <c r="AX15" s="82">
        <f>SUM(AX10:AX14)</f>
        <v>0</v>
      </c>
      <c r="AY15" s="82">
        <f>SUM(AY10:AY14)</f>
        <v>0</v>
      </c>
      <c r="AZ15" s="82"/>
      <c r="BA15" s="82"/>
    </row>
    <row r="16" ht="48" customHeight="1" spans="1:53">
      <c r="A16" s="83" t="s">
        <v>58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</row>
  </sheetData>
  <protectedRanges>
    <protectedRange password="CF7A" sqref="B10:F14 Y10:BA14" name="区域1" securityDescriptor=""/>
    <protectedRange sqref="G10:X14" name="区域1_1" securityDescriptor=""/>
  </protectedRanges>
  <mergeCells count="70">
    <mergeCell ref="A5:Z5"/>
    <mergeCell ref="AA5:AC5"/>
    <mergeCell ref="AQ5:AW5"/>
    <mergeCell ref="G6:AN6"/>
    <mergeCell ref="AO6:AU6"/>
    <mergeCell ref="AV6:BA6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Z7:AB7"/>
    <mergeCell ref="AC7:AH7"/>
    <mergeCell ref="AJ7:AN7"/>
    <mergeCell ref="AD8:AH8"/>
    <mergeCell ref="A16:BA16"/>
    <mergeCell ref="A6:A9"/>
    <mergeCell ref="A10:A15"/>
    <mergeCell ref="B6:B9"/>
    <mergeCell ref="C6:C9"/>
    <mergeCell ref="D6:D9"/>
    <mergeCell ref="E6:E9"/>
    <mergeCell ref="F6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J8:AJ9"/>
    <mergeCell ref="AK8:AK9"/>
    <mergeCell ref="AL8:AL9"/>
    <mergeCell ref="AM8:AM9"/>
    <mergeCell ref="AN8:AN9"/>
    <mergeCell ref="AO7:AO9"/>
    <mergeCell ref="AP7:AP9"/>
    <mergeCell ref="AQ7:AQ9"/>
    <mergeCell ref="AR7:AR9"/>
    <mergeCell ref="AS7:AS9"/>
    <mergeCell ref="AT7:AT9"/>
    <mergeCell ref="AU7:AU9"/>
    <mergeCell ref="AV7:AV9"/>
    <mergeCell ref="AW7:AW9"/>
    <mergeCell ref="AX7:AX9"/>
    <mergeCell ref="AY7:AY9"/>
    <mergeCell ref="AZ7:AZ9"/>
    <mergeCell ref="BA7:BA9"/>
    <mergeCell ref="A3:BA4"/>
    <mergeCell ref="C1:D2"/>
  </mergeCells>
  <printOptions horizontalCentered="1"/>
  <pageMargins left="0.196527777777778" right="0.196527777777778" top="1" bottom="1" header="0.5" footer="0.5"/>
  <pageSetup paperSize="8" fitToHeight="0" orientation="landscape" horizontalDpi="600"/>
  <headerFooter>
    <oddHeader>&amp;L附件:4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7"/>
  <sheetViews>
    <sheetView view="pageBreakPreview" zoomScaleNormal="100" zoomScaleSheetLayoutView="100" topLeftCell="A13" workbookViewId="0">
      <selection activeCell="A1" sqref="A1:U1"/>
    </sheetView>
  </sheetViews>
  <sheetFormatPr defaultColWidth="8" defaultRowHeight="13.5"/>
  <cols>
    <col min="1" max="1" width="3.25" customWidth="1"/>
    <col min="2" max="3" width="6.25" customWidth="1"/>
    <col min="4" max="21" width="7.625" customWidth="1"/>
  </cols>
  <sheetData>
    <row r="1" ht="45" customHeight="1" spans="1:21">
      <c r="A1" s="11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ht="27" customHeight="1" spans="1:21">
      <c r="A2" s="13" t="s">
        <v>60</v>
      </c>
      <c r="B2" s="14"/>
      <c r="C2" s="14"/>
      <c r="D2" s="14"/>
      <c r="E2" s="14"/>
      <c r="F2" s="14"/>
      <c r="G2" s="14"/>
      <c r="H2" s="12"/>
      <c r="I2" s="12"/>
      <c r="J2" s="12"/>
      <c r="K2" s="12"/>
      <c r="L2" s="14"/>
      <c r="M2" s="14"/>
      <c r="N2" s="14"/>
      <c r="O2" s="14"/>
      <c r="P2" s="13"/>
      <c r="Q2" s="12"/>
      <c r="R2" s="12"/>
      <c r="S2" s="47" t="s">
        <v>61</v>
      </c>
      <c r="T2" s="47"/>
      <c r="U2" s="13"/>
    </row>
    <row r="3" s="10" customFormat="1" ht="44" customHeight="1" spans="1:21">
      <c r="A3" s="15" t="s">
        <v>62</v>
      </c>
      <c r="B3" s="15" t="s">
        <v>63</v>
      </c>
      <c r="C3" s="16" t="s">
        <v>64</v>
      </c>
      <c r="D3" s="17" t="s">
        <v>65</v>
      </c>
      <c r="E3" s="18"/>
      <c r="F3" s="18"/>
      <c r="G3" s="18"/>
      <c r="H3" s="17" t="s">
        <v>66</v>
      </c>
      <c r="I3" s="18"/>
      <c r="J3" s="18"/>
      <c r="K3" s="37"/>
      <c r="L3" s="38" t="s">
        <v>67</v>
      </c>
      <c r="M3" s="39"/>
      <c r="N3" s="17" t="s">
        <v>68</v>
      </c>
      <c r="O3" s="40"/>
      <c r="P3" s="41"/>
      <c r="Q3" s="40" t="s">
        <v>69</v>
      </c>
      <c r="R3" s="40"/>
      <c r="S3" s="40"/>
      <c r="T3" s="40"/>
      <c r="U3" s="48" t="s">
        <v>70</v>
      </c>
    </row>
    <row r="4" ht="44" customHeight="1" spans="1:21">
      <c r="A4" s="15"/>
      <c r="B4" s="15"/>
      <c r="C4" s="19"/>
      <c r="D4" s="15" t="s">
        <v>71</v>
      </c>
      <c r="E4" s="20" t="s">
        <v>72</v>
      </c>
      <c r="F4" s="15" t="s">
        <v>73</v>
      </c>
      <c r="G4" s="20" t="s">
        <v>72</v>
      </c>
      <c r="H4" s="15" t="s">
        <v>74</v>
      </c>
      <c r="I4" s="20" t="s">
        <v>75</v>
      </c>
      <c r="J4" s="15" t="s">
        <v>76</v>
      </c>
      <c r="K4" s="20" t="s">
        <v>75</v>
      </c>
      <c r="L4" s="15" t="s">
        <v>77</v>
      </c>
      <c r="M4" s="20" t="s">
        <v>78</v>
      </c>
      <c r="N4" s="16" t="s">
        <v>79</v>
      </c>
      <c r="O4" s="16" t="s">
        <v>80</v>
      </c>
      <c r="P4" s="42"/>
      <c r="Q4" s="16" t="s">
        <v>81</v>
      </c>
      <c r="R4" s="49"/>
      <c r="S4" s="16" t="s">
        <v>82</v>
      </c>
      <c r="T4" s="42"/>
      <c r="U4" s="50" t="s">
        <v>83</v>
      </c>
    </row>
    <row r="5" ht="50" customHeight="1" spans="1:21">
      <c r="A5" s="15"/>
      <c r="B5" s="15"/>
      <c r="C5" s="21"/>
      <c r="D5" s="15"/>
      <c r="E5" s="22"/>
      <c r="F5" s="15"/>
      <c r="G5" s="22"/>
      <c r="H5" s="15"/>
      <c r="I5" s="22"/>
      <c r="J5" s="15"/>
      <c r="K5" s="22"/>
      <c r="L5" s="15"/>
      <c r="M5" s="22"/>
      <c r="N5" s="21"/>
      <c r="O5" s="43"/>
      <c r="P5" s="15" t="s">
        <v>84</v>
      </c>
      <c r="Q5" s="51"/>
      <c r="R5" s="52" t="s">
        <v>85</v>
      </c>
      <c r="S5" s="51"/>
      <c r="T5" s="15" t="s">
        <v>86</v>
      </c>
      <c r="U5" s="53"/>
    </row>
    <row r="6" ht="50" customHeight="1" spans="1:21">
      <c r="A6" s="23" t="s">
        <v>87</v>
      </c>
      <c r="B6" s="23" t="s">
        <v>88</v>
      </c>
      <c r="C6" s="24">
        <v>667</v>
      </c>
      <c r="D6" s="23"/>
      <c r="E6" s="25"/>
      <c r="F6" s="23"/>
      <c r="G6" s="25"/>
      <c r="H6" s="23"/>
      <c r="I6" s="25"/>
      <c r="J6" s="23"/>
      <c r="K6" s="25"/>
      <c r="L6" s="23"/>
      <c r="M6" s="25"/>
      <c r="N6" s="31"/>
      <c r="O6" s="44"/>
      <c r="P6" s="23"/>
      <c r="Q6" s="54"/>
      <c r="R6" s="54"/>
      <c r="S6" s="54"/>
      <c r="T6" s="25"/>
      <c r="U6" s="36"/>
    </row>
    <row r="7" ht="50" customHeight="1" spans="1:21">
      <c r="A7" s="23" t="s">
        <v>89</v>
      </c>
      <c r="B7" s="26" t="s">
        <v>90</v>
      </c>
      <c r="C7" s="24">
        <v>157</v>
      </c>
      <c r="D7" s="23"/>
      <c r="E7" s="25"/>
      <c r="F7" s="23"/>
      <c r="G7" s="25"/>
      <c r="H7" s="23"/>
      <c r="I7" s="25"/>
      <c r="J7" s="23"/>
      <c r="K7" s="25"/>
      <c r="L7" s="23"/>
      <c r="M7" s="25"/>
      <c r="N7" s="31"/>
      <c r="O7" s="44"/>
      <c r="P7" s="23"/>
      <c r="Q7" s="54"/>
      <c r="R7" s="54"/>
      <c r="S7" s="54"/>
      <c r="T7" s="25"/>
      <c r="U7" s="36"/>
    </row>
    <row r="8" ht="50" customHeight="1" spans="1:21">
      <c r="A8" s="23" t="s">
        <v>91</v>
      </c>
      <c r="B8" s="27" t="s">
        <v>92</v>
      </c>
      <c r="C8" s="24">
        <v>261</v>
      </c>
      <c r="D8" s="28">
        <v>367</v>
      </c>
      <c r="E8" s="25"/>
      <c r="F8" s="23"/>
      <c r="G8" s="25"/>
      <c r="H8" s="23"/>
      <c r="I8" s="25"/>
      <c r="J8" s="23"/>
      <c r="K8" s="25"/>
      <c r="L8" s="23"/>
      <c r="M8" s="25"/>
      <c r="N8" s="31"/>
      <c r="O8" s="45"/>
      <c r="P8" s="23"/>
      <c r="Q8" s="24">
        <v>196</v>
      </c>
      <c r="R8" s="31"/>
      <c r="S8" s="24">
        <v>690</v>
      </c>
      <c r="T8" s="25"/>
      <c r="U8" s="36"/>
    </row>
    <row r="9" ht="50" customHeight="1" spans="1:21">
      <c r="A9" s="23" t="s">
        <v>93</v>
      </c>
      <c r="B9" s="26" t="s">
        <v>94</v>
      </c>
      <c r="C9" s="24">
        <v>143</v>
      </c>
      <c r="D9" s="28">
        <v>200</v>
      </c>
      <c r="E9" s="29">
        <v>0.5</v>
      </c>
      <c r="F9" s="28">
        <v>0</v>
      </c>
      <c r="G9" s="29">
        <v>0</v>
      </c>
      <c r="H9" s="28">
        <v>0</v>
      </c>
      <c r="I9" s="29">
        <v>0</v>
      </c>
      <c r="J9" s="28">
        <v>0</v>
      </c>
      <c r="K9" s="29">
        <v>0</v>
      </c>
      <c r="L9" s="28">
        <v>0</v>
      </c>
      <c r="M9" s="29">
        <v>0</v>
      </c>
      <c r="N9" s="24">
        <v>0</v>
      </c>
      <c r="O9" s="46">
        <v>0</v>
      </c>
      <c r="P9" s="28">
        <v>0</v>
      </c>
      <c r="Q9" s="24">
        <v>0</v>
      </c>
      <c r="R9" s="24">
        <v>0</v>
      </c>
      <c r="S9" s="24">
        <v>0</v>
      </c>
      <c r="T9" s="29">
        <v>0</v>
      </c>
      <c r="U9" s="55">
        <v>0</v>
      </c>
    </row>
    <row r="10" ht="50" customHeight="1" spans="1:21">
      <c r="A10" s="23" t="s">
        <v>95</v>
      </c>
      <c r="B10" s="30" t="s">
        <v>96</v>
      </c>
      <c r="C10" s="31">
        <v>116</v>
      </c>
      <c r="D10" s="23">
        <v>687</v>
      </c>
      <c r="E10" s="25">
        <v>91</v>
      </c>
      <c r="F10" s="23">
        <v>245</v>
      </c>
      <c r="G10" s="25">
        <v>123.8</v>
      </c>
      <c r="H10" s="23">
        <v>23</v>
      </c>
      <c r="I10" s="25">
        <v>29</v>
      </c>
      <c r="J10" s="23">
        <v>1</v>
      </c>
      <c r="K10" s="25">
        <v>28</v>
      </c>
      <c r="L10" s="23"/>
      <c r="M10" s="25"/>
      <c r="N10" s="31"/>
      <c r="O10" s="45"/>
      <c r="P10" s="23"/>
      <c r="Q10" s="31">
        <v>61</v>
      </c>
      <c r="R10" s="31">
        <v>36</v>
      </c>
      <c r="S10" s="31">
        <v>920</v>
      </c>
      <c r="T10" s="25">
        <v>369</v>
      </c>
      <c r="U10" s="36">
        <v>140.8</v>
      </c>
    </row>
    <row r="11" ht="50" customHeight="1" spans="1:21">
      <c r="A11" s="23" t="s">
        <v>97</v>
      </c>
      <c r="B11" s="26" t="s">
        <v>98</v>
      </c>
      <c r="C11" s="31">
        <v>86</v>
      </c>
      <c r="D11" s="23">
        <v>302</v>
      </c>
      <c r="E11" s="25">
        <v>26.7</v>
      </c>
      <c r="F11" s="23">
        <v>7</v>
      </c>
      <c r="G11" s="25">
        <v>11</v>
      </c>
      <c r="H11" s="23">
        <v>1</v>
      </c>
      <c r="I11" s="25">
        <v>12</v>
      </c>
      <c r="J11" s="23">
        <v>0</v>
      </c>
      <c r="K11" s="25">
        <v>0</v>
      </c>
      <c r="L11" s="23">
        <v>0</v>
      </c>
      <c r="M11" s="25">
        <v>0</v>
      </c>
      <c r="N11" s="31">
        <v>0</v>
      </c>
      <c r="O11" s="45">
        <v>1</v>
      </c>
      <c r="P11" s="23">
        <v>0</v>
      </c>
      <c r="Q11" s="31">
        <v>6</v>
      </c>
      <c r="R11" s="31">
        <v>2</v>
      </c>
      <c r="S11" s="31">
        <v>7</v>
      </c>
      <c r="T11" s="25">
        <v>29</v>
      </c>
      <c r="U11" s="36">
        <v>335.8</v>
      </c>
    </row>
    <row r="12" ht="40" customHeight="1" spans="1:21">
      <c r="A12" s="23" t="s">
        <v>99</v>
      </c>
      <c r="B12" s="32" t="s">
        <v>100</v>
      </c>
      <c r="C12" s="33">
        <v>132</v>
      </c>
      <c r="D12" s="34">
        <v>1604</v>
      </c>
      <c r="E12" s="33">
        <v>199.8</v>
      </c>
      <c r="F12" s="33">
        <v>176</v>
      </c>
      <c r="G12" s="33">
        <v>206.6</v>
      </c>
      <c r="H12" s="33"/>
      <c r="I12" s="33"/>
      <c r="J12" s="33"/>
      <c r="K12" s="33"/>
      <c r="L12" s="33"/>
      <c r="M12" s="33"/>
      <c r="N12" s="33"/>
      <c r="O12" s="33">
        <v>3</v>
      </c>
      <c r="P12" s="33"/>
      <c r="Q12" s="33">
        <v>77</v>
      </c>
      <c r="R12" s="33">
        <v>39</v>
      </c>
      <c r="S12" s="33">
        <v>805</v>
      </c>
      <c r="T12" s="33">
        <v>619</v>
      </c>
      <c r="U12" s="34">
        <v>10</v>
      </c>
    </row>
    <row r="13" ht="40" customHeight="1" spans="1:21">
      <c r="A13" s="23" t="s">
        <v>101</v>
      </c>
      <c r="B13" s="26" t="s">
        <v>102</v>
      </c>
      <c r="C13" s="28">
        <v>106</v>
      </c>
      <c r="D13" s="28">
        <v>153</v>
      </c>
      <c r="E13" s="23"/>
      <c r="F13" s="28">
        <v>2</v>
      </c>
      <c r="G13" s="28">
        <v>15</v>
      </c>
      <c r="H13" s="23"/>
      <c r="I13" s="23"/>
      <c r="J13" s="23"/>
      <c r="K13" s="23"/>
      <c r="L13" s="23"/>
      <c r="M13" s="23"/>
      <c r="N13" s="23"/>
      <c r="O13" s="23"/>
      <c r="P13" s="23"/>
      <c r="Q13" s="28">
        <v>106</v>
      </c>
      <c r="R13" s="23"/>
      <c r="S13" s="23"/>
      <c r="T13" s="23"/>
      <c r="U13" s="23"/>
    </row>
    <row r="14" ht="40" customHeight="1" spans="1:21">
      <c r="A14" s="23" t="s">
        <v>103</v>
      </c>
      <c r="B14" s="27" t="s">
        <v>104</v>
      </c>
      <c r="C14" s="28">
        <v>82</v>
      </c>
      <c r="D14" s="28">
        <v>471</v>
      </c>
      <c r="E14" s="28">
        <v>471</v>
      </c>
      <c r="F14" s="28">
        <v>8</v>
      </c>
      <c r="G14" s="28">
        <v>200</v>
      </c>
      <c r="H14" s="28">
        <v>2</v>
      </c>
      <c r="I14" s="28">
        <v>120</v>
      </c>
      <c r="J14" s="28">
        <v>1</v>
      </c>
      <c r="K14" s="28">
        <v>60</v>
      </c>
      <c r="L14" s="28">
        <v>1</v>
      </c>
      <c r="M14" s="28">
        <v>200</v>
      </c>
      <c r="N14" s="28">
        <v>0</v>
      </c>
      <c r="O14" s="29">
        <v>20</v>
      </c>
      <c r="P14" s="28">
        <v>0</v>
      </c>
      <c r="Q14" s="29">
        <v>50</v>
      </c>
      <c r="R14" s="29">
        <v>2</v>
      </c>
      <c r="S14" s="29">
        <v>100</v>
      </c>
      <c r="T14" s="29">
        <v>9</v>
      </c>
      <c r="U14" s="28">
        <v>1200</v>
      </c>
    </row>
    <row r="15" ht="40" customHeight="1" spans="1:21">
      <c r="A15" s="23" t="s">
        <v>105</v>
      </c>
      <c r="B15" s="27" t="s">
        <v>106</v>
      </c>
      <c r="C15" s="23">
        <v>67</v>
      </c>
      <c r="D15" s="23">
        <v>1073</v>
      </c>
      <c r="E15" s="23">
        <v>9</v>
      </c>
      <c r="F15" s="23">
        <v>32</v>
      </c>
      <c r="G15" s="23">
        <v>15</v>
      </c>
      <c r="H15" s="23">
        <v>0</v>
      </c>
      <c r="I15" s="23">
        <v>3.5</v>
      </c>
      <c r="J15" s="23">
        <v>3</v>
      </c>
      <c r="K15" s="23">
        <v>3.5</v>
      </c>
      <c r="L15" s="23">
        <v>4</v>
      </c>
      <c r="M15" s="23">
        <v>20</v>
      </c>
      <c r="N15" s="23">
        <v>1</v>
      </c>
      <c r="O15" s="23">
        <v>1</v>
      </c>
      <c r="P15" s="23">
        <v>0</v>
      </c>
      <c r="Q15" s="23">
        <v>61</v>
      </c>
      <c r="R15" s="23">
        <v>37</v>
      </c>
      <c r="S15" s="23">
        <v>253</v>
      </c>
      <c r="T15" s="23">
        <v>253</v>
      </c>
      <c r="U15" s="23">
        <v>204</v>
      </c>
    </row>
    <row r="16" ht="40" customHeight="1" spans="1:21">
      <c r="A16" s="35" t="s">
        <v>107</v>
      </c>
      <c r="B16" s="36"/>
      <c r="C16" s="36">
        <f>SUM(C6:C15)</f>
        <v>1817</v>
      </c>
      <c r="D16" s="36">
        <f t="shared" ref="D16:U16" si="0">SUM(G21:G30)</f>
        <v>0</v>
      </c>
      <c r="E16" s="36">
        <f t="shared" si="0"/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36">
        <f t="shared" si="0"/>
        <v>0</v>
      </c>
      <c r="J16" s="36">
        <f t="shared" si="0"/>
        <v>0</v>
      </c>
      <c r="K16" s="36">
        <f t="shared" si="0"/>
        <v>0</v>
      </c>
      <c r="L16" s="36">
        <f t="shared" si="0"/>
        <v>0</v>
      </c>
      <c r="M16" s="36">
        <f t="shared" si="0"/>
        <v>0</v>
      </c>
      <c r="N16" s="36">
        <f t="shared" si="0"/>
        <v>0</v>
      </c>
      <c r="O16" s="36">
        <f t="shared" si="0"/>
        <v>0</v>
      </c>
      <c r="P16" s="36">
        <f t="shared" si="0"/>
        <v>0</v>
      </c>
      <c r="Q16" s="36">
        <f t="shared" si="0"/>
        <v>0</v>
      </c>
      <c r="R16" s="36">
        <f t="shared" si="0"/>
        <v>0</v>
      </c>
      <c r="S16" s="36">
        <f t="shared" si="0"/>
        <v>0</v>
      </c>
      <c r="T16" s="36">
        <f t="shared" si="0"/>
        <v>0</v>
      </c>
      <c r="U16" s="36">
        <f t="shared" si="0"/>
        <v>0</v>
      </c>
    </row>
    <row r="17" ht="36" customHeight="1" spans="1:21">
      <c r="A17" s="7" t="s">
        <v>108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</sheetData>
  <mergeCells count="28">
    <mergeCell ref="A1:U1"/>
    <mergeCell ref="A2:F2"/>
    <mergeCell ref="S2:U2"/>
    <mergeCell ref="D3:G3"/>
    <mergeCell ref="H3:K3"/>
    <mergeCell ref="L3:M3"/>
    <mergeCell ref="N3:P3"/>
    <mergeCell ref="Q3:T3"/>
    <mergeCell ref="O4:P4"/>
    <mergeCell ref="Q4:R4"/>
    <mergeCell ref="S4:T4"/>
    <mergeCell ref="A16:B16"/>
    <mergeCell ref="A17:U17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U4:U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0"/>
  <sheetViews>
    <sheetView zoomScale="85" zoomScaleNormal="85" workbookViewId="0">
      <selection activeCell="A1" sqref="A1:R1"/>
    </sheetView>
  </sheetViews>
  <sheetFormatPr defaultColWidth="8" defaultRowHeight="13.5"/>
  <cols>
    <col min="1" max="1" width="7.64166666666667" customWidth="1"/>
    <col min="3" max="16" width="13.4083333333333" customWidth="1"/>
    <col min="17" max="18" width="16.75" customWidth="1"/>
  </cols>
  <sheetData>
    <row r="1" ht="39" customHeight="1" spans="1:18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3" customHeight="1" spans="1:18">
      <c r="A2" s="2" t="s">
        <v>62</v>
      </c>
      <c r="B2" s="3" t="s">
        <v>110</v>
      </c>
      <c r="C2" s="3" t="s">
        <v>111</v>
      </c>
      <c r="D2" s="3" t="s">
        <v>112</v>
      </c>
      <c r="E2" s="3" t="s">
        <v>113</v>
      </c>
      <c r="F2" s="3"/>
      <c r="G2" s="3"/>
      <c r="H2" s="3"/>
      <c r="I2" s="3"/>
      <c r="J2" s="3"/>
      <c r="K2" s="3"/>
      <c r="L2" s="3"/>
      <c r="M2" s="3"/>
      <c r="N2" s="3" t="s">
        <v>114</v>
      </c>
      <c r="O2" s="3"/>
      <c r="P2" s="3"/>
      <c r="Q2" s="4" t="s">
        <v>115</v>
      </c>
      <c r="R2" s="4" t="s">
        <v>116</v>
      </c>
    </row>
    <row r="3" ht="70" customHeight="1" spans="1:18">
      <c r="A3" s="2"/>
      <c r="B3" s="4"/>
      <c r="C3" s="3"/>
      <c r="D3" s="3"/>
      <c r="E3" s="3" t="s">
        <v>117</v>
      </c>
      <c r="F3" s="3" t="s">
        <v>118</v>
      </c>
      <c r="G3" s="3" t="s">
        <v>119</v>
      </c>
      <c r="H3" s="3" t="s">
        <v>120</v>
      </c>
      <c r="I3" s="3" t="s">
        <v>121</v>
      </c>
      <c r="J3" s="3" t="s">
        <v>119</v>
      </c>
      <c r="K3" s="3" t="s">
        <v>122</v>
      </c>
      <c r="L3" s="3" t="s">
        <v>119</v>
      </c>
      <c r="M3" s="3" t="s">
        <v>123</v>
      </c>
      <c r="N3" s="3" t="s">
        <v>124</v>
      </c>
      <c r="O3" s="3" t="s">
        <v>125</v>
      </c>
      <c r="P3" s="3" t="s">
        <v>126</v>
      </c>
      <c r="Q3" s="4"/>
      <c r="R3" s="4"/>
    </row>
    <row r="4" ht="39" customHeight="1" spans="1:18">
      <c r="A4" s="5">
        <v>1</v>
      </c>
      <c r="B4" s="6" t="s">
        <v>127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9"/>
      <c r="R4" s="6"/>
    </row>
    <row r="5" ht="39" customHeight="1" spans="1:18">
      <c r="A5" s="5">
        <v>2</v>
      </c>
      <c r="B5" s="6" t="s">
        <v>128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9"/>
      <c r="R5" s="6"/>
    </row>
    <row r="6" ht="39" customHeight="1" spans="1:18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9"/>
      <c r="R6" s="6"/>
    </row>
    <row r="7" ht="39" customHeight="1" spans="1:18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9"/>
      <c r="R7" s="6"/>
    </row>
    <row r="8" ht="39" customHeight="1" spans="1:18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9"/>
      <c r="R8" s="6"/>
    </row>
    <row r="9" ht="39" customHeight="1" spans="1:18">
      <c r="A9" s="2" t="s">
        <v>107</v>
      </c>
      <c r="B9" s="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ht="60" customHeight="1" spans="1:18">
      <c r="A10" s="7" t="s">
        <v>129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</sheetData>
  <mergeCells count="11">
    <mergeCell ref="A1:R1"/>
    <mergeCell ref="E2:M2"/>
    <mergeCell ref="N2:P2"/>
    <mergeCell ref="A9:B9"/>
    <mergeCell ref="A10:R10"/>
    <mergeCell ref="A2:A3"/>
    <mergeCell ref="B2:B3"/>
    <mergeCell ref="C2:C3"/>
    <mergeCell ref="D2:D3"/>
    <mergeCell ref="Q2:Q3"/>
    <mergeCell ref="R2:R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进展情况统计表</vt:lpstr>
      <vt:lpstr>2017年</vt:lpstr>
      <vt:lpstr>收集设施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barca</cp:lastModifiedBy>
  <dcterms:created xsi:type="dcterms:W3CDTF">2021-09-27T06:11:00Z</dcterms:created>
  <dcterms:modified xsi:type="dcterms:W3CDTF">2022-02-22T06:46:58Z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01601CD86609443F8E3A7B6739291629</vt:lpwstr>
  </property>
  <property fmtid="{D5CDD505-2E9C-101B-9397-08002B2CF9AE}" pid="3" name="KSOProductBuildVer">
    <vt:lpwstr>2052-10.8.0.6220</vt:lpwstr>
  </property>
</Properties>
</file>